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2120" windowHeight="844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<sst xmlns="http://schemas.openxmlformats.org/spreadsheetml/2006/main" count="402" uniqueCount="161">
  <si>
    <t>Наименование</t>
  </si>
  <si>
    <t>Центральный аппарат</t>
  </si>
  <si>
    <t>Резервные фонды</t>
  </si>
  <si>
    <t>Резервные фонды местных администраций</t>
  </si>
  <si>
    <t>Выполнение функций органами местного самоуправления</t>
  </si>
  <si>
    <t>Всего расходов</t>
  </si>
  <si>
    <t>Х</t>
  </si>
  <si>
    <t>(в рублях)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</si>
  <si>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</si>
  <si>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</si>
  <si>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Массовый спорт</t>
  </si>
  <si>
    <t>Мероприятия в области здравоохранения, физической культуры и спорта</t>
  </si>
  <si>
    <t>512 00 00</t>
  </si>
  <si>
    <t>512 97 00</t>
  </si>
  <si>
    <t>Физкультурно-оздоровительная работа и  спортивные мероприятия</t>
  </si>
  <si>
    <t>Физическая культура</t>
  </si>
  <si>
    <t>012</t>
  </si>
  <si>
    <t>810</t>
  </si>
  <si>
    <t>Межбюджетные трансферты</t>
  </si>
  <si>
    <t>540</t>
  </si>
  <si>
    <t>999 00 00</t>
  </si>
  <si>
    <t xml:space="preserve">Условно утвержденные расходы на 2014 год   </t>
  </si>
  <si>
    <t xml:space="preserve">Условно утвержденные расходы на 2015год  </t>
  </si>
  <si>
    <t>Целевая статья</t>
  </si>
  <si>
    <t>Группы и подгруппы видов расходов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</si>
  <si>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</si>
  <si>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</si>
  <si>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</si>
  <si>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</si>
  <si>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Глава местной администрации </t>
  </si>
  <si>
    <t>Иные бюджетные ассигнования</t>
  </si>
  <si>
    <t>800</t>
  </si>
  <si>
    <t>870</t>
  </si>
  <si>
    <t>Резервные средства</t>
  </si>
  <si>
    <t>Непрограммные расходы федеральных органов исполнительной власти</t>
  </si>
  <si>
    <t>500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</si>
  <si>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</si>
  <si>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</si>
  <si>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</si>
  <si>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</si>
  <si>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Субсидии юридическим лицам (кроме некомерческих организаций), индивидуальным предпринимателям, физическим лицам</t>
  </si>
  <si>
    <t>110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</si>
  <si>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2014-2018 годы"</t>
  </si>
  <si>
    <t>Другие общегосударственные вопросы</t>
  </si>
  <si>
    <t>Мероприятия по другим общегосударственным вопросам</t>
  </si>
  <si>
    <t>940 0000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</si>
  <si>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</si>
  <si>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940 0015</t>
  </si>
  <si>
    <t>Иные межбюджетные трансферты</t>
  </si>
  <si>
    <t>Непрограммные расходы</t>
  </si>
  <si>
    <t>850</t>
  </si>
  <si>
    <t>Уплата налогов, сборов и иных платежей</t>
  </si>
  <si>
    <t>Расходы на выплаты персоналу казенных учреждений</t>
  </si>
  <si>
    <t>ВЫБОРЫ</t>
  </si>
  <si>
    <t>350 743</t>
  </si>
  <si>
    <t>Обеспечение проведения выборов и референдумов</t>
  </si>
  <si>
    <t xml:space="preserve">350 0000 </t>
  </si>
  <si>
    <t>3500743</t>
  </si>
  <si>
    <t>Члены избирательной комиссии</t>
  </si>
  <si>
    <t>Муниципальная программа "Организация и проведение выборов в органы местного самоуправления на территории муниципального района  "Бабынинский район" в 2015 году"</t>
  </si>
  <si>
    <t>Муниципальная программа "реконструкция и развитие систем водоснабжения СП"Село Сабуровщино" на 2016-2018 годы"</t>
  </si>
  <si>
    <t>11 0 00  00000</t>
  </si>
  <si>
    <t xml:space="preserve">11 0 00 07540 </t>
  </si>
  <si>
    <t>99 0 00 00000</t>
  </si>
  <si>
    <t>99 9 00 00000</t>
  </si>
  <si>
    <t>99 9 00 51180</t>
  </si>
  <si>
    <t>93 0 00 00000</t>
  </si>
  <si>
    <t>17 0 00 00000</t>
  </si>
  <si>
    <t>Основное мероприятие "Текущее содержание и обслуживание наружных сетей уличного освещения территории поселения"</t>
  </si>
  <si>
    <t>17 0 01 07210</t>
  </si>
  <si>
    <t>Основное мероприятие "Содержание автомобильных дорог в границах поселения в рамках благоустройства"</t>
  </si>
  <si>
    <t>17 0 04 07220</t>
  </si>
  <si>
    <t>Основное мероприятие "Прочие мероприятия по благоустройству"</t>
  </si>
  <si>
    <t>17 0 05 07240</t>
  </si>
  <si>
    <t>15 0 00 00000</t>
  </si>
  <si>
    <t>Капитальный и текущий ремонт водопроводных сетей</t>
  </si>
  <si>
    <t>15 0 00 07290</t>
  </si>
  <si>
    <t>14 0 00 00000</t>
  </si>
  <si>
    <t>Муниципальная программа "Капитальный ремонт многоквартирных домов,распооложенных на территории СП"Село Сабуровщино" на 2016-2018 годы "</t>
  </si>
  <si>
    <t>14 0 00 07320</t>
  </si>
  <si>
    <t>Основное мероприятие "Реализация мероприятий по социальной политике"</t>
  </si>
  <si>
    <t>Основное мероприятие "Реализация мероприятий по землеустройству и землепользованию"</t>
  </si>
  <si>
    <t>Основное мероприятие "Реализация мероприятий в области гражданской промышеленности"</t>
  </si>
  <si>
    <t>01 0 00 00000</t>
  </si>
  <si>
    <t>01 0 00 07070</t>
  </si>
  <si>
    <t>93 0 03 07170</t>
  </si>
  <si>
    <t>93 0 04 07180</t>
  </si>
  <si>
    <t>93 0 05 07190</t>
  </si>
  <si>
    <t>Основное мероприятие "Реализация мероприятий в области дорожного хозяйства"</t>
  </si>
  <si>
    <t>93 0 02 07160</t>
  </si>
  <si>
    <t>Основное мероприятие "Расходы в области пожарной безопасности"</t>
  </si>
  <si>
    <t>93 0 01 07150</t>
  </si>
  <si>
    <t>16 0 00 00000</t>
  </si>
  <si>
    <t>Создание необходимых условий для безопасности жизнедеятельности и защиты населения и территории СП "Село Сабуровщино"</t>
  </si>
  <si>
    <t>16 0 00 07140</t>
  </si>
  <si>
    <t>01 0 00 07400</t>
  </si>
  <si>
    <t xml:space="preserve">01 0 00 07450 </t>
  </si>
  <si>
    <t>01 0 00 07600</t>
  </si>
  <si>
    <t>Основное мероприятие "Расходы на содержание библиотек"</t>
  </si>
  <si>
    <t>11 0 02 07520</t>
  </si>
  <si>
    <t>Основное мероприятие "Расходы на содержание Домов культуры"</t>
  </si>
  <si>
    <t>Капитальный ремонт многоквартирных домов</t>
  </si>
  <si>
    <t>Бюджетные инвестиции  по взносам на капитальный ремонт многоквартирных домов</t>
  </si>
  <si>
    <t>Непрограмммные расходы</t>
  </si>
  <si>
    <t>Ежемесячная социальная выплата лицам,земещающим муниципальные должности и должности муниципальной службы,депутатам СП"Село Сабуровщино"</t>
  </si>
  <si>
    <t>Социальное обеспечение  и иные выплаты населения</t>
  </si>
  <si>
    <t>93 0 06 03390</t>
  </si>
  <si>
    <t>321</t>
  </si>
  <si>
    <t>Муниципальная программа "Развитие и совершенствование гражданской обороны сельского поселения на 2014-2021 годы"</t>
  </si>
  <si>
    <t>Распределение бюджетных ассигнований местного бюджета по целевым статьям (муниципальным программам и непрограммным  направлениям деятельности), группам и подгруппам видов расходов классификации расходов  бюджетов на 2018 год</t>
  </si>
  <si>
    <t>Муниципальная программа"Развитие культуры в СП "Село Сабуровщино" на 2018-2020 годы"</t>
  </si>
  <si>
    <t>Муниципальная программа "Благоустройство территории сельского поселения "Село Сабуровщино" Бабынинского района на 2018-2020 годы "</t>
  </si>
  <si>
    <t>Утверждено</t>
  </si>
  <si>
    <t>Утверждено с учетом изменений</t>
  </si>
  <si>
    <t>Утверждено (+;-)</t>
  </si>
  <si>
    <t>830</t>
  </si>
  <si>
    <t xml:space="preserve">Исполнение судебных актов </t>
  </si>
  <si>
    <t>Субсидия на реализацию мероприятий  государственной программы "Энергосбережение и повышение энергоэффективности Калужской области"</t>
  </si>
  <si>
    <t>890054,77</t>
  </si>
  <si>
    <t>564207,51</t>
  </si>
  <si>
    <t>30 0 02 89110</t>
  </si>
  <si>
    <t>38 2 01 86230</t>
  </si>
  <si>
    <t>157787,10</t>
  </si>
  <si>
    <t>Реализация мероприятий в области земельных отношений</t>
  </si>
  <si>
    <t>Перечисления другим бюджетам бюджетной системы РФ</t>
  </si>
  <si>
    <t>3320481,44</t>
  </si>
  <si>
    <t>52481,44</t>
  </si>
  <si>
    <t>15872</t>
  </si>
  <si>
    <t>1641139,72</t>
  </si>
  <si>
    <t>1055034</t>
  </si>
  <si>
    <t>555034</t>
  </si>
  <si>
    <t>Приложение № 5 к Решению СД СП "Село Сабуровщино" №  129 от 20 декабря  2018 года</t>
  </si>
  <si>
    <t>36939,80</t>
  </si>
  <si>
    <t>89421,24</t>
  </si>
  <si>
    <t>442481,44</t>
  </si>
  <si>
    <t>19162,69</t>
  </si>
  <si>
    <t>1660302,41</t>
  </si>
  <si>
    <t>692988,28</t>
  </si>
  <si>
    <t>-35667,72</t>
  </si>
  <si>
    <t>657320,56</t>
  </si>
  <si>
    <t>637320,56</t>
  </si>
  <si>
    <t>-97072,34</t>
  </si>
  <si>
    <t>1407044,32</t>
  </si>
  <si>
    <t>-144,52</t>
  </si>
  <si>
    <t>5855,48</t>
  </si>
  <si>
    <t>-739,25</t>
  </si>
  <si>
    <t>42260,75</t>
  </si>
  <si>
    <t>-10303,94</t>
  </si>
  <si>
    <t>66696,06</t>
  </si>
  <si>
    <t>49563,36</t>
  </si>
  <si>
    <t>24000</t>
  </si>
  <si>
    <t>25563,36</t>
  </si>
  <si>
    <t>700374,80</t>
  </si>
  <si>
    <t>700167,29</t>
  </si>
  <si>
    <t>1521833,17</t>
  </si>
  <si>
    <t>727914,95</t>
  </si>
  <si>
    <t>79277,29</t>
  </si>
  <si>
    <t>19448,67</t>
  </si>
  <si>
    <t>3339930,11</t>
  </si>
  <si>
    <t>42739,80</t>
  </si>
  <si>
    <t>485221,24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</si>
</sst>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000000"/>
  </numFmts>
  <fonts count="44">
    <font>
      <sz val="10"/>
      <name val="Arial Cyr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b/>
      <sz val="14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32" borderId="12" xfId="0" applyFont="1" applyFill="1" applyBorder="1" applyAlignment="1">
      <alignment wrapText="1"/>
    </xf>
    <xf numFmtId="0" fontId="7" fillId="32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8" fillId="32" borderId="12" xfId="0" applyFont="1" applyFill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vertical="center" wrapText="1"/>
    </xf>
    <xf numFmtId="0" fontId="9" fillId="32" borderId="12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4" xfId="0" applyFont="1" applyBorder="1" applyAlignment="1">
      <alignment horizontal="center" wrapText="1"/>
    </xf>
    <xf numFmtId="49" fontId="1" fillId="32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1" fillId="32" borderId="12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32" borderId="16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3" fillId="0" borderId="15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1" fillId="0" borderId="20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3" fontId="1" fillId="32" borderId="21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3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9" fontId="3" fillId="0" borderId="21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9" fontId="1" fillId="32" borderId="21" xfId="0" applyNumberFormat="1" applyFont="1" applyFill="1" applyBorder="1" applyAlignment="1">
      <alignment horizontal="right"/>
    </xf>
    <xf numFmtId="49" fontId="1" fillId="33" borderId="12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0" fontId="1" fillId="0" borderId="16" xfId="0" applyFont="1" applyBorder="1" applyAlignment="1">
      <alignment horizontal="right"/>
    </xf>
    <xf numFmtId="3" fontId="1" fillId="0" borderId="25" xfId="0" applyNumberFormat="1" applyFont="1" applyFill="1" applyBorder="1" applyAlignment="1">
      <alignment/>
    </xf>
    <xf numFmtId="49" fontId="1" fillId="0" borderId="21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/>
    </xf>
    <xf numFmtId="49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PageLayoutView="0" workbookViewId="0" topLeftCell="A1">
      <pane ySplit="4" topLeftCell="A54" activePane="bottomLeft" state="frozen"/>
      <selection pane="topLeft" activeCell="A1" sqref="A1"/>
      <selection pane="bottomLeft" activeCell="K4" sqref="K4"/>
    </sheetView>
  </sheetViews>
  <sheetFormatPr defaultColWidth="9.125" defaultRowHeight="12.75"/>
  <cols>
    <col min="1" max="1" width="38.375" style="1" customWidth="1"/>
    <col min="2" max="2" width="11.625" style="2" customWidth="1"/>
    <col min="3" max="3" width="6.50390625" style="2" customWidth="1"/>
    <col min="4" max="4" width="10.875" style="1" customWidth="1"/>
    <col min="5" max="6" width="12.625" style="1" customWidth="1"/>
    <col min="7" max="16384" width="9.125" style="1" customWidth="1"/>
  </cols>
  <sheetData>
    <row r="1" spans="1:6" ht="99.75" customHeight="1">
      <c r="A1" s="6"/>
      <c r="B1" s="97" t="s">
        <v>131</v>
      </c>
      <c r="C1" s="97"/>
      <c r="D1" s="97"/>
      <c r="E1" s="98"/>
      <c r="F1" s="98"/>
    </row>
    <row r="2" spans="1:4" ht="54.75" customHeight="1">
      <c r="A2" s="96" t="s">
        <v>109</v>
      </c>
      <c r="B2" s="96"/>
      <c r="C2" s="96"/>
      <c r="D2" s="96"/>
    </row>
    <row r="3" spans="1:4" ht="15" customHeight="1" thickBot="1">
      <c r="A3" s="4"/>
      <c r="B3" s="4"/>
      <c r="C3" s="4"/>
      <c r="D3" s="5" t="s">
        <v>7</v>
      </c>
    </row>
    <row r="4" spans="1:8" ht="57.75" customHeight="1" thickBot="1">
      <c r="A4" s="55" t="s">
        <v>0</v>
      </c>
      <c r="B4" s="56" t="s">
        <v>23</v>
      </c>
      <c r="C4" s="57" t="s">
        <v>24</v>
      </c>
      <c r="D4" s="55" t="s">
        <v>112</v>
      </c>
      <c r="E4" s="55" t="s">
        <v>114</v>
      </c>
      <c r="F4" s="58" t="s">
        <v>113</v>
      </c>
      <c r="G4" s="11"/>
      <c r="H4" s="11"/>
    </row>
    <row r="5" spans="1:6" ht="56.25" customHeight="1">
      <c r="A5" s="53" t="s">
        <v>42</v>
      </c>
      <c r="B5" s="54" t="s">
        <v>83</v>
      </c>
      <c r="C5" s="82"/>
      <c r="D5" s="84" t="s">
        <v>125</v>
      </c>
      <c r="E5" s="83" t="s">
        <v>157</v>
      </c>
      <c r="F5" s="84" t="s">
        <v>158</v>
      </c>
    </row>
    <row r="6" spans="1:6" ht="27" hidden="1">
      <c r="A6" s="30" t="s">
        <v>4</v>
      </c>
      <c r="B6" s="28" t="s">
        <v>84</v>
      </c>
      <c r="C6" s="85"/>
      <c r="D6" s="88"/>
      <c r="E6" s="87"/>
      <c r="F6" s="88"/>
    </row>
    <row r="7" spans="1:6" ht="27" hidden="1">
      <c r="A7" s="30" t="s">
        <v>36</v>
      </c>
      <c r="B7" s="28" t="s">
        <v>84</v>
      </c>
      <c r="C7" s="89" t="s">
        <v>37</v>
      </c>
      <c r="D7" s="88"/>
      <c r="E7" s="87"/>
      <c r="F7" s="88"/>
    </row>
    <row r="8" spans="1:6" ht="41.25" hidden="1">
      <c r="A8" s="30" t="s">
        <v>38</v>
      </c>
      <c r="B8" s="28" t="s">
        <v>84</v>
      </c>
      <c r="C8" s="89" t="s">
        <v>39</v>
      </c>
      <c r="D8" s="88"/>
      <c r="E8" s="87"/>
      <c r="F8" s="88"/>
    </row>
    <row r="9" spans="1:6" ht="27">
      <c r="A9" s="30" t="s">
        <v>4</v>
      </c>
      <c r="B9" s="28" t="s">
        <v>84</v>
      </c>
      <c r="C9" s="85"/>
      <c r="D9" s="91" t="s">
        <v>134</v>
      </c>
      <c r="E9" s="90" t="s">
        <v>159</v>
      </c>
      <c r="F9" s="91" t="s">
        <v>160</v>
      </c>
    </row>
    <row r="10" spans="1:6" ht="27">
      <c r="A10" s="30" t="s">
        <v>36</v>
      </c>
      <c r="B10" s="28" t="s">
        <v>84</v>
      </c>
      <c r="C10" s="89" t="s">
        <v>37</v>
      </c>
      <c r="D10" s="91" t="s">
        <v>126</v>
      </c>
      <c r="E10" s="90" t="s">
        <v>132</v>
      </c>
      <c r="F10" s="91" t="s">
        <v>133</v>
      </c>
    </row>
    <row r="11" spans="1:6" ht="41.25">
      <c r="A11" s="30" t="s">
        <v>38</v>
      </c>
      <c r="B11" s="28" t="s">
        <v>84</v>
      </c>
      <c r="C11" s="89" t="s">
        <v>39</v>
      </c>
      <c r="D11" s="91" t="s">
        <v>126</v>
      </c>
      <c r="E11" s="90" t="s">
        <v>132</v>
      </c>
      <c r="F11" s="91" t="s">
        <v>133</v>
      </c>
    </row>
    <row r="12" spans="1:6" ht="13.5" hidden="1">
      <c r="A12" s="30"/>
      <c r="B12" s="28"/>
      <c r="C12" s="79"/>
      <c r="D12" s="81"/>
      <c r="E12" s="80"/>
      <c r="F12" s="81"/>
    </row>
    <row r="13" spans="1:6" ht="27">
      <c r="A13" s="30" t="s">
        <v>124</v>
      </c>
      <c r="B13" s="28" t="s">
        <v>84</v>
      </c>
      <c r="C13" s="89" t="s">
        <v>19</v>
      </c>
      <c r="D13" s="88">
        <v>300000</v>
      </c>
      <c r="E13" s="87"/>
      <c r="F13" s="88">
        <v>300000</v>
      </c>
    </row>
    <row r="14" spans="1:6" ht="19.5" customHeight="1">
      <c r="A14" s="26" t="s">
        <v>116</v>
      </c>
      <c r="B14" s="28" t="s">
        <v>84</v>
      </c>
      <c r="C14" s="89" t="s">
        <v>115</v>
      </c>
      <c r="D14" s="92">
        <v>90000</v>
      </c>
      <c r="E14" s="86"/>
      <c r="F14" s="92">
        <v>90000</v>
      </c>
    </row>
    <row r="15" spans="1:6" ht="19.5" customHeight="1">
      <c r="A15" s="26" t="s">
        <v>51</v>
      </c>
      <c r="B15" s="28" t="s">
        <v>84</v>
      </c>
      <c r="C15" s="89" t="s">
        <v>50</v>
      </c>
      <c r="D15" s="94">
        <v>0</v>
      </c>
      <c r="E15" s="86">
        <v>5800</v>
      </c>
      <c r="F15" s="92">
        <v>5800</v>
      </c>
    </row>
    <row r="16" spans="1:6" ht="15.75" customHeight="1">
      <c r="A16" s="27" t="s">
        <v>1</v>
      </c>
      <c r="B16" s="28" t="s">
        <v>95</v>
      </c>
      <c r="C16" s="23"/>
      <c r="D16" s="49">
        <v>2350000</v>
      </c>
      <c r="E16" s="72">
        <v>-16505.03</v>
      </c>
      <c r="F16" s="73">
        <v>2333494.97</v>
      </c>
    </row>
    <row r="17" spans="1:11" ht="69" customHeight="1">
      <c r="A17" s="25" t="s">
        <v>26</v>
      </c>
      <c r="B17" s="28" t="s">
        <v>95</v>
      </c>
      <c r="C17" s="23" t="s">
        <v>25</v>
      </c>
      <c r="D17" s="73" t="s">
        <v>128</v>
      </c>
      <c r="E17" s="72" t="s">
        <v>135</v>
      </c>
      <c r="F17" s="73" t="s">
        <v>136</v>
      </c>
      <c r="K17" s="74"/>
    </row>
    <row r="18" spans="1:6" ht="26.25" customHeight="1">
      <c r="A18" s="26" t="s">
        <v>27</v>
      </c>
      <c r="B18" s="28" t="s">
        <v>95</v>
      </c>
      <c r="C18" s="23" t="s">
        <v>28</v>
      </c>
      <c r="D18" s="73" t="s">
        <v>128</v>
      </c>
      <c r="E18" s="72" t="s">
        <v>135</v>
      </c>
      <c r="F18" s="73" t="s">
        <v>136</v>
      </c>
    </row>
    <row r="19" spans="1:6" ht="26.25" customHeight="1">
      <c r="A19" s="26" t="s">
        <v>36</v>
      </c>
      <c r="B19" s="28" t="s">
        <v>95</v>
      </c>
      <c r="C19" s="23" t="s">
        <v>37</v>
      </c>
      <c r="D19" s="73" t="s">
        <v>137</v>
      </c>
      <c r="E19" s="72" t="s">
        <v>138</v>
      </c>
      <c r="F19" s="73" t="s">
        <v>139</v>
      </c>
    </row>
    <row r="20" spans="1:12" ht="26.25" customHeight="1">
      <c r="A20" s="26" t="s">
        <v>38</v>
      </c>
      <c r="B20" s="28" t="s">
        <v>95</v>
      </c>
      <c r="C20" s="23" t="s">
        <v>39</v>
      </c>
      <c r="D20" s="73" t="s">
        <v>137</v>
      </c>
      <c r="E20" s="72" t="s">
        <v>138</v>
      </c>
      <c r="F20" s="73" t="s">
        <v>140</v>
      </c>
      <c r="L20" s="74"/>
    </row>
    <row r="21" spans="1:6" ht="26.25" customHeight="1">
      <c r="A21" s="26" t="s">
        <v>30</v>
      </c>
      <c r="B21" s="28" t="s">
        <v>95</v>
      </c>
      <c r="C21" s="23" t="s">
        <v>31</v>
      </c>
      <c r="D21" s="73" t="s">
        <v>127</v>
      </c>
      <c r="E21" s="93"/>
      <c r="F21" s="73" t="s">
        <v>127</v>
      </c>
    </row>
    <row r="22" spans="1:6" ht="26.25" customHeight="1">
      <c r="A22" s="26" t="s">
        <v>51</v>
      </c>
      <c r="B22" s="28" t="s">
        <v>95</v>
      </c>
      <c r="C22" s="23" t="s">
        <v>50</v>
      </c>
      <c r="D22" s="73" t="s">
        <v>127</v>
      </c>
      <c r="E22" s="93"/>
      <c r="F22" s="73" t="s">
        <v>127</v>
      </c>
    </row>
    <row r="23" spans="1:7" ht="19.5" customHeight="1">
      <c r="A23" s="27" t="s">
        <v>29</v>
      </c>
      <c r="B23" s="28" t="s">
        <v>96</v>
      </c>
      <c r="C23" s="23"/>
      <c r="D23" s="48">
        <v>528000</v>
      </c>
      <c r="E23" s="93">
        <v>-6786.1</v>
      </c>
      <c r="F23" s="73">
        <v>521213.9</v>
      </c>
      <c r="G23" s="102"/>
    </row>
    <row r="24" spans="1:7" ht="63" customHeight="1">
      <c r="A24" s="25" t="s">
        <v>26</v>
      </c>
      <c r="B24" s="28" t="s">
        <v>96</v>
      </c>
      <c r="C24" s="23" t="s">
        <v>25</v>
      </c>
      <c r="D24" s="48">
        <v>528000</v>
      </c>
      <c r="E24" s="93">
        <v>-6786.1</v>
      </c>
      <c r="F24" s="73">
        <v>521213.9</v>
      </c>
      <c r="G24" s="102"/>
    </row>
    <row r="25" spans="1:7" ht="27">
      <c r="A25" s="26" t="s">
        <v>27</v>
      </c>
      <c r="B25" s="28" t="s">
        <v>96</v>
      </c>
      <c r="C25" s="23" t="s">
        <v>28</v>
      </c>
      <c r="D25" s="48">
        <v>528000</v>
      </c>
      <c r="E25" s="93">
        <v>-6786.1</v>
      </c>
      <c r="F25" s="73">
        <v>521213.9</v>
      </c>
      <c r="G25" s="102"/>
    </row>
    <row r="26" spans="1:6" ht="21.75" customHeight="1" hidden="1">
      <c r="A26" s="26" t="s">
        <v>53</v>
      </c>
      <c r="B26" s="28"/>
      <c r="C26" s="23"/>
      <c r="D26" s="48">
        <v>123185</v>
      </c>
      <c r="E26" s="59"/>
      <c r="F26" s="65">
        <v>123185</v>
      </c>
    </row>
    <row r="27" spans="1:6" ht="21.75" customHeight="1" hidden="1">
      <c r="A27" s="31"/>
      <c r="B27" s="28" t="s">
        <v>54</v>
      </c>
      <c r="C27" s="23" t="s">
        <v>19</v>
      </c>
      <c r="D27" s="47">
        <v>123185</v>
      </c>
      <c r="E27" s="59"/>
      <c r="F27" s="66">
        <v>123185</v>
      </c>
    </row>
    <row r="28" spans="1:6" ht="21.75" customHeight="1" hidden="1">
      <c r="A28" s="26" t="s">
        <v>55</v>
      </c>
      <c r="B28" s="28"/>
      <c r="C28" s="23"/>
      <c r="D28" s="47">
        <v>123185</v>
      </c>
      <c r="E28" s="59"/>
      <c r="F28" s="66">
        <v>123185</v>
      </c>
    </row>
    <row r="29" spans="1:6" ht="44.25" customHeight="1" hidden="1">
      <c r="A29" s="26" t="s">
        <v>59</v>
      </c>
      <c r="B29" s="28" t="s">
        <v>56</v>
      </c>
      <c r="C29" s="23"/>
      <c r="D29" s="48">
        <v>123185</v>
      </c>
      <c r="E29" s="59"/>
      <c r="F29" s="65">
        <v>123185</v>
      </c>
    </row>
    <row r="30" spans="1:6" ht="21.75" customHeight="1" hidden="1">
      <c r="A30" s="26" t="s">
        <v>58</v>
      </c>
      <c r="B30" s="28" t="s">
        <v>57</v>
      </c>
      <c r="C30" s="23"/>
      <c r="D30" s="48">
        <v>123185</v>
      </c>
      <c r="E30" s="59"/>
      <c r="F30" s="65">
        <v>123185</v>
      </c>
    </row>
    <row r="31" spans="1:6" ht="21.75" customHeight="1" hidden="1">
      <c r="A31" s="26" t="s">
        <v>18</v>
      </c>
      <c r="B31" s="28" t="s">
        <v>57</v>
      </c>
      <c r="C31" s="23" t="s">
        <v>35</v>
      </c>
      <c r="D31" s="48">
        <v>123185</v>
      </c>
      <c r="E31" s="59"/>
      <c r="F31" s="65">
        <v>123185</v>
      </c>
    </row>
    <row r="32" spans="1:6" ht="21.75" customHeight="1" hidden="1">
      <c r="A32" s="26" t="s">
        <v>48</v>
      </c>
      <c r="B32" s="28" t="s">
        <v>57</v>
      </c>
      <c r="C32" s="23" t="s">
        <v>19</v>
      </c>
      <c r="D32" s="48">
        <v>123185</v>
      </c>
      <c r="E32" s="59"/>
      <c r="F32" s="65">
        <v>123185</v>
      </c>
    </row>
    <row r="33" spans="1:6" ht="13.5">
      <c r="A33" s="22" t="s">
        <v>2</v>
      </c>
      <c r="B33" s="28"/>
      <c r="C33" s="28"/>
      <c r="D33" s="65">
        <v>0</v>
      </c>
      <c r="E33" s="59"/>
      <c r="F33" s="65">
        <v>0</v>
      </c>
    </row>
    <row r="34" spans="1:6" ht="69">
      <c r="A34" s="24" t="s">
        <v>42</v>
      </c>
      <c r="B34" s="28" t="s">
        <v>97</v>
      </c>
      <c r="C34" s="28"/>
      <c r="D34" s="65">
        <v>0</v>
      </c>
      <c r="E34" s="59"/>
      <c r="F34" s="65">
        <v>0</v>
      </c>
    </row>
    <row r="35" spans="1:6" ht="13.5">
      <c r="A35" s="22" t="s">
        <v>3</v>
      </c>
      <c r="B35" s="28" t="s">
        <v>97</v>
      </c>
      <c r="C35" s="28"/>
      <c r="D35" s="65">
        <v>0</v>
      </c>
      <c r="E35" s="59"/>
      <c r="F35" s="65">
        <v>0</v>
      </c>
    </row>
    <row r="36" spans="1:6" ht="13.5">
      <c r="A36" s="22" t="s">
        <v>30</v>
      </c>
      <c r="B36" s="28" t="s">
        <v>97</v>
      </c>
      <c r="C36" s="23" t="s">
        <v>31</v>
      </c>
      <c r="D36" s="65">
        <v>0</v>
      </c>
      <c r="E36" s="59"/>
      <c r="F36" s="65">
        <v>0</v>
      </c>
    </row>
    <row r="37" spans="1:6" ht="13.5">
      <c r="A37" s="22" t="s">
        <v>33</v>
      </c>
      <c r="B37" s="28" t="s">
        <v>97</v>
      </c>
      <c r="C37" s="23" t="s">
        <v>32</v>
      </c>
      <c r="D37" s="65">
        <v>0</v>
      </c>
      <c r="E37" s="59"/>
      <c r="F37" s="65">
        <v>0</v>
      </c>
    </row>
    <row r="38" spans="1:6" ht="13.5" hidden="1">
      <c r="A38" s="27" t="s">
        <v>21</v>
      </c>
      <c r="B38" s="28" t="s">
        <v>20</v>
      </c>
      <c r="C38" s="23"/>
      <c r="D38" s="48"/>
      <c r="E38" s="59"/>
      <c r="F38" s="64"/>
    </row>
    <row r="39" spans="1:6" ht="13.5" hidden="1">
      <c r="A39" s="27" t="s">
        <v>22</v>
      </c>
      <c r="B39" s="28" t="s">
        <v>20</v>
      </c>
      <c r="C39" s="23"/>
      <c r="D39" s="48"/>
      <c r="E39" s="59"/>
      <c r="F39" s="64"/>
    </row>
    <row r="40" spans="1:6" ht="12.75" customHeight="1" hidden="1">
      <c r="A40" s="27" t="s">
        <v>43</v>
      </c>
      <c r="B40" s="28"/>
      <c r="C40" s="23"/>
      <c r="D40" s="48">
        <f>D44</f>
        <v>1600000</v>
      </c>
      <c r="E40" s="59"/>
      <c r="F40" s="64"/>
    </row>
    <row r="41" spans="1:6" ht="12.75" customHeight="1" hidden="1">
      <c r="A41" s="27" t="s">
        <v>44</v>
      </c>
      <c r="B41" s="28" t="s">
        <v>45</v>
      </c>
      <c r="C41" s="23"/>
      <c r="D41" s="48">
        <f>D44</f>
        <v>1600000</v>
      </c>
      <c r="E41" s="59"/>
      <c r="F41" s="64"/>
    </row>
    <row r="42" spans="1:6" ht="38.25" customHeight="1" hidden="1">
      <c r="A42" s="27" t="s">
        <v>46</v>
      </c>
      <c r="B42" s="28" t="s">
        <v>47</v>
      </c>
      <c r="C42" s="23"/>
      <c r="D42" s="48">
        <f>D44</f>
        <v>1600000</v>
      </c>
      <c r="E42" s="59"/>
      <c r="F42" s="64"/>
    </row>
    <row r="43" spans="1:6" ht="12.75" customHeight="1" hidden="1">
      <c r="A43" s="27" t="s">
        <v>18</v>
      </c>
      <c r="B43" s="28" t="s">
        <v>47</v>
      </c>
      <c r="C43" s="23" t="s">
        <v>35</v>
      </c>
      <c r="D43" s="48">
        <f>D44</f>
        <v>1600000</v>
      </c>
      <c r="E43" s="59"/>
      <c r="F43" s="64"/>
    </row>
    <row r="44" spans="1:6" ht="12.75" customHeight="1" hidden="1">
      <c r="A44" s="27" t="s">
        <v>48</v>
      </c>
      <c r="B44" s="28" t="s">
        <v>47</v>
      </c>
      <c r="C44" s="23" t="s">
        <v>19</v>
      </c>
      <c r="D44" s="48">
        <v>1600000</v>
      </c>
      <c r="E44" s="59"/>
      <c r="F44" s="64"/>
    </row>
    <row r="45" spans="1:6" ht="50.25" customHeight="1" hidden="1">
      <c r="A45" s="30" t="s">
        <v>42</v>
      </c>
      <c r="B45" s="28" t="s">
        <v>83</v>
      </c>
      <c r="C45" s="28"/>
      <c r="D45" s="48">
        <v>80000</v>
      </c>
      <c r="E45" s="59"/>
      <c r="F45" s="64"/>
    </row>
    <row r="46" spans="1:6" ht="22.5" customHeight="1" hidden="1">
      <c r="A46" s="30" t="s">
        <v>4</v>
      </c>
      <c r="B46" s="28" t="s">
        <v>84</v>
      </c>
      <c r="C46" s="28"/>
      <c r="D46" s="48">
        <v>80000</v>
      </c>
      <c r="E46" s="59"/>
      <c r="F46" s="64"/>
    </row>
    <row r="47" spans="1:6" ht="35.25" customHeight="1" hidden="1">
      <c r="A47" s="30" t="s">
        <v>36</v>
      </c>
      <c r="B47" s="28" t="s">
        <v>84</v>
      </c>
      <c r="C47" s="23" t="s">
        <v>37</v>
      </c>
      <c r="D47" s="48">
        <v>80000</v>
      </c>
      <c r="E47" s="59"/>
      <c r="F47" s="64"/>
    </row>
    <row r="48" spans="1:6" ht="41.25" hidden="1">
      <c r="A48" s="30" t="s">
        <v>38</v>
      </c>
      <c r="B48" s="28" t="s">
        <v>84</v>
      </c>
      <c r="C48" s="23" t="s">
        <v>39</v>
      </c>
      <c r="D48" s="48">
        <v>80000</v>
      </c>
      <c r="E48" s="59"/>
      <c r="F48" s="64"/>
    </row>
    <row r="49" spans="1:6" ht="13.5" hidden="1">
      <c r="A49" s="30"/>
      <c r="B49" s="28"/>
      <c r="C49" s="23"/>
      <c r="D49" s="48"/>
      <c r="E49" s="59"/>
      <c r="F49" s="64"/>
    </row>
    <row r="50" spans="1:6" ht="13.5" hidden="1">
      <c r="A50" s="30"/>
      <c r="B50" s="28"/>
      <c r="C50" s="23"/>
      <c r="D50" s="48"/>
      <c r="E50" s="59"/>
      <c r="F50" s="64"/>
    </row>
    <row r="51" spans="1:6" ht="41.25">
      <c r="A51" s="33" t="s">
        <v>110</v>
      </c>
      <c r="B51" s="41" t="s">
        <v>61</v>
      </c>
      <c r="C51" s="34"/>
      <c r="D51" s="76">
        <v>3614712.66</v>
      </c>
      <c r="E51" s="77">
        <v>-168691.03</v>
      </c>
      <c r="F51" s="76">
        <v>3446021.63</v>
      </c>
    </row>
    <row r="52" spans="1:6" ht="27">
      <c r="A52" s="27" t="s">
        <v>100</v>
      </c>
      <c r="B52" s="43" t="s">
        <v>62</v>
      </c>
      <c r="C52" s="23"/>
      <c r="D52" s="67">
        <v>3494712.66</v>
      </c>
      <c r="E52" s="60">
        <v>-157647.84</v>
      </c>
      <c r="F52" s="67">
        <v>3337064.82</v>
      </c>
    </row>
    <row r="53" spans="1:6" ht="12.75" customHeight="1">
      <c r="A53" s="25" t="s">
        <v>26</v>
      </c>
      <c r="B53" s="28" t="s">
        <v>62</v>
      </c>
      <c r="C53" s="23" t="s">
        <v>25</v>
      </c>
      <c r="D53" s="65">
        <v>1984596</v>
      </c>
      <c r="E53" s="72">
        <v>-60430.98</v>
      </c>
      <c r="F53" s="73">
        <v>1924165.02</v>
      </c>
    </row>
    <row r="54" spans="1:6" ht="12.75" customHeight="1">
      <c r="A54" s="25" t="s">
        <v>52</v>
      </c>
      <c r="B54" s="28" t="s">
        <v>62</v>
      </c>
      <c r="C54" s="23" t="s">
        <v>41</v>
      </c>
      <c r="D54" s="65">
        <v>1984596</v>
      </c>
      <c r="E54" s="72">
        <v>-60430.98</v>
      </c>
      <c r="F54" s="73">
        <v>1924165.02</v>
      </c>
    </row>
    <row r="55" spans="1:6" ht="12.75" customHeight="1">
      <c r="A55" s="26" t="s">
        <v>36</v>
      </c>
      <c r="B55" s="28" t="s">
        <v>62</v>
      </c>
      <c r="C55" s="23" t="s">
        <v>37</v>
      </c>
      <c r="D55" s="67">
        <v>1504116.66</v>
      </c>
      <c r="E55" s="72" t="s">
        <v>141</v>
      </c>
      <c r="F55" s="73" t="s">
        <v>142</v>
      </c>
    </row>
    <row r="56" spans="1:6" ht="12.75" customHeight="1">
      <c r="A56" s="26" t="s">
        <v>38</v>
      </c>
      <c r="B56" s="28" t="s">
        <v>62</v>
      </c>
      <c r="C56" s="23" t="s">
        <v>39</v>
      </c>
      <c r="D56" s="67">
        <v>1504116.66</v>
      </c>
      <c r="E56" s="72" t="s">
        <v>141</v>
      </c>
      <c r="F56" s="73" t="s">
        <v>142</v>
      </c>
    </row>
    <row r="57" spans="1:6" ht="12.75" customHeight="1">
      <c r="A57" s="27" t="s">
        <v>30</v>
      </c>
      <c r="B57" s="28" t="s">
        <v>62</v>
      </c>
      <c r="C57" s="23" t="s">
        <v>31</v>
      </c>
      <c r="D57" s="65">
        <v>6000</v>
      </c>
      <c r="E57" s="72" t="s">
        <v>143</v>
      </c>
      <c r="F57" s="73" t="s">
        <v>144</v>
      </c>
    </row>
    <row r="58" spans="1:6" ht="12.75" customHeight="1">
      <c r="A58" s="26" t="s">
        <v>51</v>
      </c>
      <c r="B58" s="28" t="s">
        <v>62</v>
      </c>
      <c r="C58" s="23" t="s">
        <v>50</v>
      </c>
      <c r="D58" s="65">
        <v>6000</v>
      </c>
      <c r="E58" s="72" t="s">
        <v>143</v>
      </c>
      <c r="F58" s="95" t="s">
        <v>144</v>
      </c>
    </row>
    <row r="59" spans="1:6" ht="27">
      <c r="A59" s="26" t="s">
        <v>98</v>
      </c>
      <c r="B59" s="28" t="s">
        <v>99</v>
      </c>
      <c r="C59" s="23"/>
      <c r="D59" s="48">
        <f>D61+D63</f>
        <v>120000</v>
      </c>
      <c r="E59" s="72">
        <v>-11043.19</v>
      </c>
      <c r="F59" s="73">
        <v>108956.81</v>
      </c>
    </row>
    <row r="60" spans="1:6" ht="69">
      <c r="A60" s="25" t="s">
        <v>26</v>
      </c>
      <c r="B60" s="28" t="s">
        <v>99</v>
      </c>
      <c r="C60" s="23" t="s">
        <v>25</v>
      </c>
      <c r="D60" s="48">
        <f>D61</f>
        <v>43000</v>
      </c>
      <c r="E60" s="72">
        <v>-739.25</v>
      </c>
      <c r="F60" s="73">
        <v>42260.75</v>
      </c>
    </row>
    <row r="61" spans="1:6" ht="12.75" customHeight="1">
      <c r="A61" s="25" t="s">
        <v>52</v>
      </c>
      <c r="B61" s="28" t="s">
        <v>99</v>
      </c>
      <c r="C61" s="23" t="s">
        <v>41</v>
      </c>
      <c r="D61" s="48">
        <v>43000</v>
      </c>
      <c r="E61" s="72" t="s">
        <v>145</v>
      </c>
      <c r="F61" s="73" t="s">
        <v>146</v>
      </c>
    </row>
    <row r="62" spans="1:6" ht="27">
      <c r="A62" s="26" t="s">
        <v>36</v>
      </c>
      <c r="B62" s="28" t="s">
        <v>99</v>
      </c>
      <c r="C62" s="23" t="s">
        <v>37</v>
      </c>
      <c r="D62" s="48">
        <v>77000</v>
      </c>
      <c r="E62" s="72" t="s">
        <v>147</v>
      </c>
      <c r="F62" s="73" t="s">
        <v>148</v>
      </c>
    </row>
    <row r="63" spans="1:6" ht="41.25">
      <c r="A63" s="26" t="s">
        <v>38</v>
      </c>
      <c r="B63" s="28" t="s">
        <v>99</v>
      </c>
      <c r="C63" s="23" t="s">
        <v>39</v>
      </c>
      <c r="D63" s="48">
        <v>77000</v>
      </c>
      <c r="E63" s="72" t="s">
        <v>147</v>
      </c>
      <c r="F63" s="73" t="s">
        <v>148</v>
      </c>
    </row>
    <row r="64" spans="1:6" ht="54.75">
      <c r="A64" s="33" t="s">
        <v>78</v>
      </c>
      <c r="B64" s="41" t="s">
        <v>77</v>
      </c>
      <c r="C64" s="21"/>
      <c r="D64" s="75">
        <v>64687.46</v>
      </c>
      <c r="E64" s="61">
        <v>-15124.1</v>
      </c>
      <c r="F64" s="75" t="s">
        <v>149</v>
      </c>
    </row>
    <row r="65" spans="1:6" ht="12.75" customHeight="1">
      <c r="A65" s="27" t="s">
        <v>101</v>
      </c>
      <c r="B65" s="42" t="s">
        <v>79</v>
      </c>
      <c r="C65" s="40"/>
      <c r="D65" s="73">
        <v>64687.46</v>
      </c>
      <c r="E65" s="59">
        <v>-15124.1</v>
      </c>
      <c r="F65" s="73" t="s">
        <v>149</v>
      </c>
    </row>
    <row r="66" spans="1:6" ht="12.75" customHeight="1">
      <c r="A66" s="26" t="s">
        <v>36</v>
      </c>
      <c r="B66" s="42" t="s">
        <v>79</v>
      </c>
      <c r="C66" s="40" t="s">
        <v>37</v>
      </c>
      <c r="D66" s="78">
        <v>24687.46</v>
      </c>
      <c r="E66" s="59">
        <v>-687.46</v>
      </c>
      <c r="F66" s="78" t="s">
        <v>150</v>
      </c>
    </row>
    <row r="67" spans="1:6" ht="12.75" customHeight="1">
      <c r="A67" s="26" t="s">
        <v>38</v>
      </c>
      <c r="B67" s="42" t="s">
        <v>79</v>
      </c>
      <c r="C67" s="40" t="s">
        <v>39</v>
      </c>
      <c r="D67" s="78">
        <v>24687.46</v>
      </c>
      <c r="E67" s="59">
        <v>-687.46</v>
      </c>
      <c r="F67" s="78" t="s">
        <v>150</v>
      </c>
    </row>
    <row r="68" spans="1:6" ht="25.5" customHeight="1">
      <c r="A68" s="26" t="s">
        <v>102</v>
      </c>
      <c r="B68" s="42" t="s">
        <v>79</v>
      </c>
      <c r="C68" s="40"/>
      <c r="D68" s="78">
        <v>40000</v>
      </c>
      <c r="E68" s="59">
        <v>-14436.64</v>
      </c>
      <c r="F68" s="78" t="s">
        <v>151</v>
      </c>
    </row>
    <row r="69" spans="1:6" ht="12.75" customHeight="1">
      <c r="A69" s="26" t="s">
        <v>30</v>
      </c>
      <c r="B69" s="42" t="s">
        <v>79</v>
      </c>
      <c r="C69" s="40" t="s">
        <v>31</v>
      </c>
      <c r="D69" s="68">
        <v>40000</v>
      </c>
      <c r="E69" s="59">
        <v>-14436.64</v>
      </c>
      <c r="F69" s="78">
        <v>25563.36</v>
      </c>
    </row>
    <row r="70" spans="1:6" ht="12.75" customHeight="1">
      <c r="A70" s="26" t="s">
        <v>51</v>
      </c>
      <c r="B70" s="28" t="s">
        <v>79</v>
      </c>
      <c r="C70" s="23" t="s">
        <v>50</v>
      </c>
      <c r="D70" s="48">
        <v>40000</v>
      </c>
      <c r="E70" s="59">
        <v>-14436.64</v>
      </c>
      <c r="F70" s="73" t="s">
        <v>151</v>
      </c>
    </row>
    <row r="71" spans="1:6" ht="41.25">
      <c r="A71" s="33" t="s">
        <v>60</v>
      </c>
      <c r="B71" s="41" t="s">
        <v>74</v>
      </c>
      <c r="C71" s="21"/>
      <c r="D71" s="75" t="s">
        <v>119</v>
      </c>
      <c r="E71" s="61">
        <v>136167.29</v>
      </c>
      <c r="F71" s="75" t="s">
        <v>152</v>
      </c>
    </row>
    <row r="72" spans="1:6" ht="12.75" customHeight="1">
      <c r="A72" s="27" t="s">
        <v>75</v>
      </c>
      <c r="B72" s="28" t="s">
        <v>76</v>
      </c>
      <c r="C72" s="23"/>
      <c r="D72" s="73" t="s">
        <v>119</v>
      </c>
      <c r="E72" s="59">
        <v>136167.29</v>
      </c>
      <c r="F72" s="73" t="s">
        <v>153</v>
      </c>
    </row>
    <row r="73" spans="1:6" ht="12.75" customHeight="1">
      <c r="A73" s="26" t="s">
        <v>36</v>
      </c>
      <c r="B73" s="28" t="s">
        <v>76</v>
      </c>
      <c r="C73" s="23" t="s">
        <v>37</v>
      </c>
      <c r="D73" s="73" t="s">
        <v>119</v>
      </c>
      <c r="E73" s="59">
        <v>136167.29</v>
      </c>
      <c r="F73" s="73" t="s">
        <v>153</v>
      </c>
    </row>
    <row r="74" spans="1:6" ht="12.75" customHeight="1">
      <c r="A74" s="26" t="s">
        <v>38</v>
      </c>
      <c r="B74" s="28" t="s">
        <v>76</v>
      </c>
      <c r="C74" s="23" t="s">
        <v>39</v>
      </c>
      <c r="D74" s="73" t="s">
        <v>119</v>
      </c>
      <c r="E74" s="59">
        <v>136167.29</v>
      </c>
      <c r="F74" s="73" t="s">
        <v>153</v>
      </c>
    </row>
    <row r="75" spans="1:6" ht="41.25">
      <c r="A75" s="35" t="s">
        <v>108</v>
      </c>
      <c r="B75" s="99" t="s">
        <v>92</v>
      </c>
      <c r="C75" s="100"/>
      <c r="D75" s="101">
        <v>0</v>
      </c>
      <c r="E75" s="87"/>
      <c r="F75" s="101">
        <v>0</v>
      </c>
    </row>
    <row r="76" spans="1:6" ht="12.75" customHeight="1">
      <c r="A76" s="30" t="s">
        <v>93</v>
      </c>
      <c r="B76" s="28" t="s">
        <v>94</v>
      </c>
      <c r="C76" s="30"/>
      <c r="D76" s="65">
        <v>0</v>
      </c>
      <c r="E76" s="59"/>
      <c r="F76" s="65">
        <v>0</v>
      </c>
    </row>
    <row r="77" spans="1:6" ht="12.75" customHeight="1">
      <c r="A77" s="26" t="s">
        <v>36</v>
      </c>
      <c r="B77" s="28" t="s">
        <v>94</v>
      </c>
      <c r="C77" s="23" t="s">
        <v>37</v>
      </c>
      <c r="D77" s="65">
        <v>0</v>
      </c>
      <c r="E77" s="59"/>
      <c r="F77" s="65">
        <v>0</v>
      </c>
    </row>
    <row r="78" spans="1:6" ht="12.75" customHeight="1">
      <c r="A78" s="26" t="s">
        <v>38</v>
      </c>
      <c r="B78" s="28" t="s">
        <v>94</v>
      </c>
      <c r="C78" s="23" t="s">
        <v>39</v>
      </c>
      <c r="D78" s="65">
        <v>0</v>
      </c>
      <c r="E78" s="59"/>
      <c r="F78" s="65">
        <v>0</v>
      </c>
    </row>
    <row r="79" spans="1:6" ht="54.75">
      <c r="A79" s="33" t="s">
        <v>111</v>
      </c>
      <c r="B79" s="41" t="s">
        <v>67</v>
      </c>
      <c r="C79" s="21"/>
      <c r="D79" s="75" t="s">
        <v>129</v>
      </c>
      <c r="E79" s="61">
        <v>466799.17</v>
      </c>
      <c r="F79" s="75" t="s">
        <v>154</v>
      </c>
    </row>
    <row r="80" spans="1:6" ht="41.25">
      <c r="A80" s="27" t="s">
        <v>68</v>
      </c>
      <c r="B80" s="28" t="s">
        <v>69</v>
      </c>
      <c r="C80" s="23"/>
      <c r="D80" s="65">
        <v>500000</v>
      </c>
      <c r="E80" s="59">
        <v>-34681.78</v>
      </c>
      <c r="F80" s="73">
        <v>465318.22</v>
      </c>
    </row>
    <row r="81" spans="1:6" ht="27">
      <c r="A81" s="26" t="s">
        <v>36</v>
      </c>
      <c r="B81" s="28" t="s">
        <v>69</v>
      </c>
      <c r="C81" s="23" t="s">
        <v>37</v>
      </c>
      <c r="D81" s="65">
        <v>500000</v>
      </c>
      <c r="E81" s="59">
        <v>-34681.78</v>
      </c>
      <c r="F81" s="73">
        <v>465318.22</v>
      </c>
    </row>
    <row r="82" spans="1:11" ht="41.25">
      <c r="A82" s="26" t="s">
        <v>38</v>
      </c>
      <c r="B82" s="28" t="s">
        <v>69</v>
      </c>
      <c r="C82" s="23" t="s">
        <v>39</v>
      </c>
      <c r="D82" s="65">
        <v>500000</v>
      </c>
      <c r="E82" s="59">
        <v>-34681.78</v>
      </c>
      <c r="F82" s="73">
        <v>465318.22</v>
      </c>
      <c r="K82" s="74"/>
    </row>
    <row r="83" spans="1:6" ht="41.25">
      <c r="A83" s="27" t="s">
        <v>70</v>
      </c>
      <c r="B83" s="28" t="s">
        <v>71</v>
      </c>
      <c r="C83" s="23"/>
      <c r="D83" s="48">
        <v>0</v>
      </c>
      <c r="E83" s="59">
        <v>328600</v>
      </c>
      <c r="F83" s="65">
        <v>328600</v>
      </c>
    </row>
    <row r="84" spans="1:6" ht="27">
      <c r="A84" s="26" t="s">
        <v>36</v>
      </c>
      <c r="B84" s="28" t="s">
        <v>71</v>
      </c>
      <c r="C84" s="23" t="s">
        <v>37</v>
      </c>
      <c r="D84" s="48">
        <v>0</v>
      </c>
      <c r="E84" s="59">
        <v>328600</v>
      </c>
      <c r="F84" s="65">
        <v>328600</v>
      </c>
    </row>
    <row r="85" spans="1:6" ht="41.25">
      <c r="A85" s="26" t="s">
        <v>38</v>
      </c>
      <c r="B85" s="28" t="s">
        <v>71</v>
      </c>
      <c r="C85" s="23" t="s">
        <v>39</v>
      </c>
      <c r="D85" s="48">
        <v>0</v>
      </c>
      <c r="E85" s="59">
        <v>328600</v>
      </c>
      <c r="F85" s="65">
        <v>328600</v>
      </c>
    </row>
    <row r="86" spans="1:6" ht="27">
      <c r="A86" s="26" t="s">
        <v>72</v>
      </c>
      <c r="B86" s="28" t="s">
        <v>73</v>
      </c>
      <c r="C86" s="23"/>
      <c r="D86" s="73" t="s">
        <v>130</v>
      </c>
      <c r="E86" s="59">
        <v>172880.95</v>
      </c>
      <c r="F86" s="73" t="s">
        <v>155</v>
      </c>
    </row>
    <row r="87" spans="1:6" ht="27" hidden="1">
      <c r="A87" s="26" t="s">
        <v>27</v>
      </c>
      <c r="B87" s="28" t="s">
        <v>73</v>
      </c>
      <c r="C87" s="23" t="s">
        <v>28</v>
      </c>
      <c r="D87" s="73">
        <v>114857</v>
      </c>
      <c r="E87" s="59"/>
      <c r="F87" s="73"/>
    </row>
    <row r="88" spans="1:6" ht="27">
      <c r="A88" s="26" t="s">
        <v>36</v>
      </c>
      <c r="B88" s="28" t="s">
        <v>73</v>
      </c>
      <c r="C88" s="23" t="s">
        <v>37</v>
      </c>
      <c r="D88" s="73" t="s">
        <v>130</v>
      </c>
      <c r="E88" s="59">
        <v>172880.95</v>
      </c>
      <c r="F88" s="73" t="s">
        <v>155</v>
      </c>
    </row>
    <row r="89" spans="1:6" ht="41.25">
      <c r="A89" s="26" t="s">
        <v>38</v>
      </c>
      <c r="B89" s="28" t="s">
        <v>73</v>
      </c>
      <c r="C89" s="23" t="s">
        <v>39</v>
      </c>
      <c r="D89" s="73" t="s">
        <v>130</v>
      </c>
      <c r="E89" s="59">
        <v>172880.95</v>
      </c>
      <c r="F89" s="73" t="s">
        <v>155</v>
      </c>
    </row>
    <row r="90" spans="1:6" ht="54.75">
      <c r="A90" s="36" t="s">
        <v>117</v>
      </c>
      <c r="B90" s="23" t="s">
        <v>120</v>
      </c>
      <c r="C90" s="23" t="s">
        <v>39</v>
      </c>
      <c r="D90" s="75" t="s">
        <v>118</v>
      </c>
      <c r="E90" s="59"/>
      <c r="F90" s="75" t="s">
        <v>118</v>
      </c>
    </row>
    <row r="91" spans="1:6" ht="27">
      <c r="A91" s="36" t="s">
        <v>123</v>
      </c>
      <c r="B91" s="23" t="s">
        <v>121</v>
      </c>
      <c r="C91" s="23" t="s">
        <v>39</v>
      </c>
      <c r="D91" s="75" t="s">
        <v>122</v>
      </c>
      <c r="E91" s="61"/>
      <c r="F91" s="75" t="s">
        <v>122</v>
      </c>
    </row>
    <row r="92" spans="1:6" ht="13.5">
      <c r="A92" s="36" t="s">
        <v>49</v>
      </c>
      <c r="B92" s="41" t="s">
        <v>66</v>
      </c>
      <c r="C92" s="35"/>
      <c r="D92" s="66">
        <v>1706000</v>
      </c>
      <c r="E92" s="61">
        <v>220000</v>
      </c>
      <c r="F92" s="66">
        <v>1926000</v>
      </c>
    </row>
    <row r="93" spans="1:6" ht="27">
      <c r="A93" s="22" t="s">
        <v>90</v>
      </c>
      <c r="B93" s="28" t="s">
        <v>91</v>
      </c>
      <c r="C93" s="28"/>
      <c r="D93" s="65">
        <v>0</v>
      </c>
      <c r="E93" s="59"/>
      <c r="F93" s="65">
        <v>0</v>
      </c>
    </row>
    <row r="94" spans="1:6" ht="27">
      <c r="A94" s="26" t="s">
        <v>36</v>
      </c>
      <c r="B94" s="28" t="s">
        <v>91</v>
      </c>
      <c r="C94" s="23" t="s">
        <v>37</v>
      </c>
      <c r="D94" s="65">
        <v>0</v>
      </c>
      <c r="E94" s="59"/>
      <c r="F94" s="65">
        <v>0</v>
      </c>
    </row>
    <row r="95" spans="1:6" ht="41.25">
      <c r="A95" s="26" t="s">
        <v>38</v>
      </c>
      <c r="B95" s="28" t="s">
        <v>91</v>
      </c>
      <c r="C95" s="23" t="s">
        <v>39</v>
      </c>
      <c r="D95" s="65">
        <v>0</v>
      </c>
      <c r="E95" s="59"/>
      <c r="F95" s="65">
        <v>0</v>
      </c>
    </row>
    <row r="96" spans="1:6" ht="27">
      <c r="A96" s="27" t="s">
        <v>88</v>
      </c>
      <c r="B96" s="28" t="s">
        <v>89</v>
      </c>
      <c r="C96" s="23"/>
      <c r="D96" s="65">
        <v>1540000</v>
      </c>
      <c r="E96" s="59">
        <v>220000</v>
      </c>
      <c r="F96" s="65">
        <v>1760000</v>
      </c>
    </row>
    <row r="97" spans="1:6" ht="27">
      <c r="A97" s="26" t="s">
        <v>36</v>
      </c>
      <c r="B97" s="28" t="s">
        <v>89</v>
      </c>
      <c r="C97" s="23" t="s">
        <v>37</v>
      </c>
      <c r="D97" s="65">
        <v>1540000</v>
      </c>
      <c r="E97" s="59">
        <v>220000</v>
      </c>
      <c r="F97" s="65">
        <v>1760000</v>
      </c>
    </row>
    <row r="98" spans="1:6" ht="41.25">
      <c r="A98" s="26" t="s">
        <v>38</v>
      </c>
      <c r="B98" s="28" t="s">
        <v>89</v>
      </c>
      <c r="C98" s="23" t="s">
        <v>39</v>
      </c>
      <c r="D98" s="65">
        <v>1540000</v>
      </c>
      <c r="E98" s="59">
        <v>220000</v>
      </c>
      <c r="F98" s="65">
        <v>1760000</v>
      </c>
    </row>
    <row r="99" spans="1:6" ht="30" customHeight="1">
      <c r="A99" s="22" t="s">
        <v>81</v>
      </c>
      <c r="B99" s="28" t="s">
        <v>85</v>
      </c>
      <c r="C99" s="28"/>
      <c r="D99" s="65">
        <v>14000</v>
      </c>
      <c r="E99" s="59"/>
      <c r="F99" s="65">
        <v>14000</v>
      </c>
    </row>
    <row r="100" spans="1:6" ht="27">
      <c r="A100" s="26" t="s">
        <v>36</v>
      </c>
      <c r="B100" s="28" t="s">
        <v>85</v>
      </c>
      <c r="C100" s="23" t="s">
        <v>37</v>
      </c>
      <c r="D100" s="65">
        <v>14000</v>
      </c>
      <c r="E100" s="59"/>
      <c r="F100" s="65">
        <v>14000</v>
      </c>
    </row>
    <row r="101" spans="1:6" ht="41.25">
      <c r="A101" s="26" t="s">
        <v>38</v>
      </c>
      <c r="B101" s="28" t="s">
        <v>85</v>
      </c>
      <c r="C101" s="23" t="s">
        <v>39</v>
      </c>
      <c r="D101" s="65">
        <v>14000</v>
      </c>
      <c r="E101" s="59"/>
      <c r="F101" s="65">
        <v>14000</v>
      </c>
    </row>
    <row r="102" spans="1:6" ht="22.5" customHeight="1">
      <c r="A102" s="27" t="s">
        <v>82</v>
      </c>
      <c r="B102" s="28" t="s">
        <v>86</v>
      </c>
      <c r="C102" s="23"/>
      <c r="D102" s="48">
        <f>D104</f>
        <v>80000</v>
      </c>
      <c r="E102" s="59"/>
      <c r="F102" s="65">
        <f>F104</f>
        <v>80000</v>
      </c>
    </row>
    <row r="103" spans="1:6" ht="13.5">
      <c r="A103" s="27" t="s">
        <v>30</v>
      </c>
      <c r="B103" s="28" t="s">
        <v>86</v>
      </c>
      <c r="C103" s="23" t="s">
        <v>31</v>
      </c>
      <c r="D103" s="48">
        <f>D104</f>
        <v>80000</v>
      </c>
      <c r="E103" s="59"/>
      <c r="F103" s="65">
        <f>F104</f>
        <v>80000</v>
      </c>
    </row>
    <row r="104" spans="1:6" ht="41.25" customHeight="1">
      <c r="A104" s="27" t="s">
        <v>40</v>
      </c>
      <c r="B104" s="28" t="s">
        <v>86</v>
      </c>
      <c r="C104" s="23" t="s">
        <v>17</v>
      </c>
      <c r="D104" s="48">
        <v>80000</v>
      </c>
      <c r="E104" s="59"/>
      <c r="F104" s="65">
        <v>80000</v>
      </c>
    </row>
    <row r="105" spans="1:6" ht="41.25" customHeight="1" hidden="1">
      <c r="A105" s="28" t="s">
        <v>103</v>
      </c>
      <c r="B105" s="28" t="s">
        <v>66</v>
      </c>
      <c r="C105" s="23"/>
      <c r="D105" s="48">
        <v>56000</v>
      </c>
      <c r="E105" s="59"/>
      <c r="F105" s="65">
        <v>56000</v>
      </c>
    </row>
    <row r="106" spans="1:6" ht="41.25" customHeight="1">
      <c r="A106" s="26" t="s">
        <v>80</v>
      </c>
      <c r="B106" s="28" t="s">
        <v>87</v>
      </c>
      <c r="C106" s="23"/>
      <c r="D106" s="73">
        <v>4828.32</v>
      </c>
      <c r="E106" s="59"/>
      <c r="F106" s="73">
        <v>4828.32</v>
      </c>
    </row>
    <row r="107" spans="1:6" ht="41.25" customHeight="1">
      <c r="A107" s="26" t="s">
        <v>36</v>
      </c>
      <c r="B107" s="28" t="s">
        <v>87</v>
      </c>
      <c r="C107" s="23" t="s">
        <v>37</v>
      </c>
      <c r="D107" s="73">
        <v>4828.32</v>
      </c>
      <c r="E107" s="59"/>
      <c r="F107" s="73">
        <v>4828.32</v>
      </c>
    </row>
    <row r="108" spans="1:6" ht="41.25" customHeight="1">
      <c r="A108" s="26" t="s">
        <v>38</v>
      </c>
      <c r="B108" s="28" t="s">
        <v>87</v>
      </c>
      <c r="C108" s="23" t="s">
        <v>39</v>
      </c>
      <c r="D108" s="73">
        <v>4828.32</v>
      </c>
      <c r="E108" s="59"/>
      <c r="F108" s="73">
        <v>4828.32</v>
      </c>
    </row>
    <row r="109" spans="1:6" ht="41.25" customHeight="1">
      <c r="A109" s="22" t="s">
        <v>104</v>
      </c>
      <c r="B109" s="28" t="s">
        <v>106</v>
      </c>
      <c r="C109" s="23"/>
      <c r="D109" s="73">
        <v>67171.68</v>
      </c>
      <c r="E109" s="59"/>
      <c r="F109" s="73">
        <v>67171.68</v>
      </c>
    </row>
    <row r="110" spans="1:6" ht="41.25" customHeight="1">
      <c r="A110" s="22" t="s">
        <v>105</v>
      </c>
      <c r="B110" s="28" t="s">
        <v>106</v>
      </c>
      <c r="C110" s="23" t="s">
        <v>107</v>
      </c>
      <c r="D110" s="73">
        <v>67171.68</v>
      </c>
      <c r="E110" s="59"/>
      <c r="F110" s="73">
        <v>67171.68</v>
      </c>
    </row>
    <row r="111" spans="1:6" ht="27" hidden="1">
      <c r="A111" s="26" t="s">
        <v>80</v>
      </c>
      <c r="B111" s="28" t="s">
        <v>87</v>
      </c>
      <c r="C111" s="23"/>
      <c r="D111" s="48">
        <f>D112</f>
        <v>10000</v>
      </c>
      <c r="E111" s="59"/>
      <c r="F111" s="65">
        <f>F112</f>
        <v>10000</v>
      </c>
    </row>
    <row r="112" spans="1:6" ht="27" hidden="1">
      <c r="A112" s="26" t="s">
        <v>36</v>
      </c>
      <c r="B112" s="28" t="s">
        <v>87</v>
      </c>
      <c r="C112" s="23" t="s">
        <v>37</v>
      </c>
      <c r="D112" s="48">
        <f>D113</f>
        <v>10000</v>
      </c>
      <c r="E112" s="59"/>
      <c r="F112" s="65">
        <f>F113</f>
        <v>10000</v>
      </c>
    </row>
    <row r="113" spans="1:6" ht="41.25" hidden="1">
      <c r="A113" s="26" t="s">
        <v>38</v>
      </c>
      <c r="B113" s="28" t="s">
        <v>87</v>
      </c>
      <c r="C113" s="23" t="s">
        <v>39</v>
      </c>
      <c r="D113" s="48">
        <v>10000</v>
      </c>
      <c r="E113" s="59"/>
      <c r="F113" s="65">
        <v>10000</v>
      </c>
    </row>
    <row r="114" spans="1:6" ht="28.5" customHeight="1">
      <c r="A114" s="33" t="s">
        <v>34</v>
      </c>
      <c r="B114" s="41" t="s">
        <v>63</v>
      </c>
      <c r="C114" s="34"/>
      <c r="D114" s="47">
        <v>103574</v>
      </c>
      <c r="E114" s="59"/>
      <c r="F114" s="66">
        <v>103574</v>
      </c>
    </row>
    <row r="115" spans="1:6" ht="13.5">
      <c r="A115" s="27" t="s">
        <v>49</v>
      </c>
      <c r="B115" s="28" t="s">
        <v>64</v>
      </c>
      <c r="C115" s="32"/>
      <c r="D115" s="48">
        <v>103574</v>
      </c>
      <c r="E115" s="59"/>
      <c r="F115" s="65">
        <v>103574</v>
      </c>
    </row>
    <row r="116" spans="1:6" ht="12.75" customHeight="1" hidden="1">
      <c r="A116" s="29" t="s">
        <v>8</v>
      </c>
      <c r="B116" s="28" t="s">
        <v>65</v>
      </c>
      <c r="C116" s="32"/>
      <c r="D116" s="48">
        <v>95463</v>
      </c>
      <c r="E116" s="59"/>
      <c r="F116" s="65">
        <v>95463</v>
      </c>
    </row>
    <row r="117" spans="1:6" ht="12.75" customHeight="1" hidden="1">
      <c r="A117" s="25" t="s">
        <v>26</v>
      </c>
      <c r="B117" s="28" t="s">
        <v>65</v>
      </c>
      <c r="C117" s="32" t="s">
        <v>25</v>
      </c>
      <c r="D117" s="48">
        <v>77000</v>
      </c>
      <c r="E117" s="59"/>
      <c r="F117" s="65">
        <v>77000</v>
      </c>
    </row>
    <row r="118" spans="1:6" ht="12.75" customHeight="1" hidden="1">
      <c r="A118" s="26" t="s">
        <v>27</v>
      </c>
      <c r="B118" s="28" t="s">
        <v>65</v>
      </c>
      <c r="C118" s="32" t="s">
        <v>28</v>
      </c>
      <c r="D118" s="48">
        <v>77000</v>
      </c>
      <c r="E118" s="59"/>
      <c r="F118" s="65">
        <v>77000</v>
      </c>
    </row>
    <row r="119" spans="1:6" ht="12.75" customHeight="1" hidden="1">
      <c r="A119" s="26" t="s">
        <v>36</v>
      </c>
      <c r="B119" s="28" t="s">
        <v>65</v>
      </c>
      <c r="C119" s="32" t="s">
        <v>37</v>
      </c>
      <c r="D119" s="48">
        <v>18463</v>
      </c>
      <c r="E119" s="59"/>
      <c r="F119" s="65">
        <v>18463</v>
      </c>
    </row>
    <row r="120" spans="1:6" ht="38.25" customHeight="1" hidden="1">
      <c r="A120" s="26" t="s">
        <v>38</v>
      </c>
      <c r="B120" s="28" t="s">
        <v>65</v>
      </c>
      <c r="C120" s="32" t="s">
        <v>39</v>
      </c>
      <c r="D120" s="48">
        <v>18463</v>
      </c>
      <c r="E120" s="59"/>
      <c r="F120" s="65">
        <v>18463</v>
      </c>
    </row>
    <row r="121" spans="1:6" ht="12.75" customHeight="1" hidden="1">
      <c r="A121" s="27"/>
      <c r="B121" s="28" t="s">
        <v>62</v>
      </c>
      <c r="C121" s="23"/>
      <c r="D121" s="48"/>
      <c r="E121" s="59"/>
      <c r="F121" s="65"/>
    </row>
    <row r="122" spans="1:6" ht="41.25">
      <c r="A122" s="29" t="s">
        <v>8</v>
      </c>
      <c r="B122" s="28" t="s">
        <v>65</v>
      </c>
      <c r="C122" s="32"/>
      <c r="D122" s="48">
        <v>103574</v>
      </c>
      <c r="E122" s="59"/>
      <c r="F122" s="65">
        <v>103574</v>
      </c>
    </row>
    <row r="123" spans="1:6" ht="12.75" customHeight="1">
      <c r="A123" s="25" t="s">
        <v>26</v>
      </c>
      <c r="B123" s="28" t="s">
        <v>65</v>
      </c>
      <c r="C123" s="32" t="s">
        <v>25</v>
      </c>
      <c r="D123" s="48">
        <v>79500</v>
      </c>
      <c r="E123" s="59">
        <v>-222.71</v>
      </c>
      <c r="F123" s="73">
        <v>79277.29</v>
      </c>
    </row>
    <row r="124" spans="1:6" ht="27">
      <c r="A124" s="26" t="s">
        <v>27</v>
      </c>
      <c r="B124" s="28" t="s">
        <v>65</v>
      </c>
      <c r="C124" s="32" t="s">
        <v>28</v>
      </c>
      <c r="D124" s="48">
        <v>79500</v>
      </c>
      <c r="E124" s="59">
        <v>-222.71</v>
      </c>
      <c r="F124" s="73" t="s">
        <v>156</v>
      </c>
    </row>
    <row r="125" spans="1:6" ht="27">
      <c r="A125" s="26" t="s">
        <v>36</v>
      </c>
      <c r="B125" s="28" t="s">
        <v>65</v>
      </c>
      <c r="C125" s="32" t="s">
        <v>37</v>
      </c>
      <c r="D125" s="48">
        <v>24074</v>
      </c>
      <c r="E125" s="59">
        <v>222.71</v>
      </c>
      <c r="F125" s="73">
        <v>24074</v>
      </c>
    </row>
    <row r="126" spans="1:6" ht="42" thickBot="1">
      <c r="A126" s="26" t="s">
        <v>38</v>
      </c>
      <c r="B126" s="28" t="s">
        <v>65</v>
      </c>
      <c r="C126" s="32" t="s">
        <v>39</v>
      </c>
      <c r="D126" s="48">
        <v>24074</v>
      </c>
      <c r="E126" s="59">
        <v>222.71</v>
      </c>
      <c r="F126" s="73">
        <v>24074</v>
      </c>
    </row>
    <row r="127" spans="1:6" s="7" customFormat="1" ht="14.25" hidden="1" thickBot="1">
      <c r="A127" s="37" t="s">
        <v>9</v>
      </c>
      <c r="B127" s="44"/>
      <c r="C127" s="18"/>
      <c r="D127" s="50">
        <v>0</v>
      </c>
      <c r="E127" s="61"/>
      <c r="F127" s="69"/>
    </row>
    <row r="128" spans="1:6" ht="14.25" hidden="1" thickBot="1">
      <c r="A128" s="38" t="s">
        <v>15</v>
      </c>
      <c r="B128" s="45"/>
      <c r="C128" s="19"/>
      <c r="D128" s="51">
        <v>0</v>
      </c>
      <c r="E128" s="59"/>
      <c r="F128" s="64"/>
    </row>
    <row r="129" spans="1:6" s="7" customFormat="1" ht="27.75" hidden="1" thickBot="1">
      <c r="A129" s="38" t="s">
        <v>14</v>
      </c>
      <c r="B129" s="45" t="s">
        <v>12</v>
      </c>
      <c r="C129" s="18"/>
      <c r="D129" s="51">
        <v>0</v>
      </c>
      <c r="E129" s="61"/>
      <c r="F129" s="69"/>
    </row>
    <row r="130" spans="1:6" s="7" customFormat="1" ht="27.75" hidden="1" thickBot="1">
      <c r="A130" s="38" t="s">
        <v>11</v>
      </c>
      <c r="B130" s="45" t="s">
        <v>13</v>
      </c>
      <c r="C130" s="18"/>
      <c r="D130" s="51">
        <v>0</v>
      </c>
      <c r="E130" s="61"/>
      <c r="F130" s="69"/>
    </row>
    <row r="131" spans="1:6" s="7" customFormat="1" ht="27.75" hidden="1" thickBot="1">
      <c r="A131" s="38" t="s">
        <v>4</v>
      </c>
      <c r="B131" s="45" t="s">
        <v>13</v>
      </c>
      <c r="C131" s="19" t="s">
        <v>16</v>
      </c>
      <c r="D131" s="51">
        <v>0</v>
      </c>
      <c r="E131" s="61"/>
      <c r="F131" s="69"/>
    </row>
    <row r="132" spans="1:6" ht="14.25" hidden="1" thickBot="1">
      <c r="A132" s="38" t="s">
        <v>10</v>
      </c>
      <c r="B132" s="45"/>
      <c r="C132" s="19"/>
      <c r="D132" s="51">
        <v>0</v>
      </c>
      <c r="E132" s="59"/>
      <c r="F132" s="64"/>
    </row>
    <row r="133" spans="1:6" ht="27.75" hidden="1" thickBot="1">
      <c r="A133" s="38" t="s">
        <v>14</v>
      </c>
      <c r="B133" s="45" t="s">
        <v>12</v>
      </c>
      <c r="C133" s="19"/>
      <c r="D133" s="51">
        <v>0</v>
      </c>
      <c r="E133" s="59"/>
      <c r="F133" s="64"/>
    </row>
    <row r="134" spans="1:6" ht="27.75" hidden="1" thickBot="1">
      <c r="A134" s="38" t="s">
        <v>11</v>
      </c>
      <c r="B134" s="45" t="s">
        <v>13</v>
      </c>
      <c r="C134" s="19"/>
      <c r="D134" s="51">
        <v>0</v>
      </c>
      <c r="E134" s="59"/>
      <c r="F134" s="64"/>
    </row>
    <row r="135" spans="1:6" ht="27.75" hidden="1" thickBot="1">
      <c r="A135" s="38" t="s">
        <v>4</v>
      </c>
      <c r="B135" s="45" t="s">
        <v>13</v>
      </c>
      <c r="C135" s="19" t="s">
        <v>16</v>
      </c>
      <c r="D135" s="52">
        <v>0</v>
      </c>
      <c r="E135" s="62"/>
      <c r="F135" s="70"/>
    </row>
    <row r="136" spans="1:6" ht="14.25" thickBot="1">
      <c r="A136" s="39" t="s">
        <v>5</v>
      </c>
      <c r="B136" s="46" t="s">
        <v>6</v>
      </c>
      <c r="C136" s="20" t="s">
        <v>6</v>
      </c>
      <c r="D136" s="71">
        <v>11476538.94</v>
      </c>
      <c r="E136" s="63">
        <v>658600</v>
      </c>
      <c r="F136" s="71">
        <v>12135138.94</v>
      </c>
    </row>
    <row r="137" spans="1:4" s="11" customFormat="1" ht="13.5">
      <c r="A137" s="9"/>
      <c r="B137" s="10"/>
      <c r="C137" s="10"/>
      <c r="D137" s="8"/>
    </row>
    <row r="138" spans="2:6" s="11" customFormat="1" ht="13.5">
      <c r="B138" s="10"/>
      <c r="C138" s="10"/>
      <c r="D138" s="8"/>
      <c r="F138" s="11">
        <v>12101838.94</v>
      </c>
    </row>
    <row r="139" spans="2:4" s="11" customFormat="1" ht="13.5">
      <c r="B139" s="10"/>
      <c r="C139" s="10"/>
      <c r="D139" s="8"/>
    </row>
    <row r="140" spans="2:4" s="11" customFormat="1" ht="13.5">
      <c r="B140" s="10"/>
      <c r="C140" s="10"/>
      <c r="D140" s="8"/>
    </row>
    <row r="141" spans="2:4" s="11" customFormat="1" ht="13.5">
      <c r="B141" s="10"/>
      <c r="C141" s="10"/>
      <c r="D141" s="8"/>
    </row>
    <row r="142" spans="1:4" s="11" customFormat="1" ht="13.5">
      <c r="A142" s="12"/>
      <c r="B142" s="13"/>
      <c r="C142" s="13"/>
      <c r="D142" s="14"/>
    </row>
    <row r="143" spans="2:4" s="11" customFormat="1" ht="13.5">
      <c r="B143" s="10"/>
      <c r="C143" s="10"/>
      <c r="D143" s="8"/>
    </row>
    <row r="144" spans="2:4" s="11" customFormat="1" ht="13.5">
      <c r="B144" s="10"/>
      <c r="C144" s="10"/>
      <c r="D144" s="8"/>
    </row>
    <row r="145" spans="1:4" s="11" customFormat="1" ht="13.5">
      <c r="A145" s="15"/>
      <c r="B145" s="10"/>
      <c r="C145" s="10"/>
      <c r="D145" s="8"/>
    </row>
    <row r="146" spans="2:4" s="11" customFormat="1" ht="13.5">
      <c r="B146" s="10"/>
      <c r="C146" s="10"/>
      <c r="D146" s="8"/>
    </row>
    <row r="147" spans="1:4" s="11" customFormat="1" ht="14.25">
      <c r="A147" s="16"/>
      <c r="B147" s="10"/>
      <c r="C147" s="10"/>
      <c r="D147" s="17"/>
    </row>
    <row r="148" ht="13.5">
      <c r="D148" s="3"/>
    </row>
    <row r="149" ht="13.5">
      <c r="D149" s="3"/>
    </row>
    <row r="150" ht="13.5">
      <c r="D150" s="3"/>
    </row>
    <row r="151" ht="13.5">
      <c r="D151" s="3"/>
    </row>
    <row r="152" ht="13.5">
      <c r="D152" s="3"/>
    </row>
    <row r="153" ht="13.5">
      <c r="D153" s="3"/>
    </row>
    <row r="154" ht="13.5">
      <c r="D154" s="3"/>
    </row>
    <row r="155" ht="13.5">
      <c r="D155" s="3"/>
    </row>
    <row r="156" ht="13.5">
      <c r="D156" s="3"/>
    </row>
    <row r="157" ht="13.5">
      <c r="D157" s="3"/>
    </row>
    <row r="158" ht="13.5">
      <c r="D158" s="3"/>
    </row>
    <row r="159" ht="13.5">
      <c r="D159" s="3"/>
    </row>
    <row r="160" ht="13.5">
      <c r="D160" s="3"/>
    </row>
    <row r="161" ht="13.5">
      <c r="D161" s="3"/>
    </row>
    <row r="162" ht="13.5">
      <c r="D162" s="3"/>
    </row>
    <row r="163" ht="13.5">
      <c r="D163" s="3"/>
    </row>
    <row r="164" ht="13.5">
      <c r="D164" s="3"/>
    </row>
    <row r="165" ht="13.5">
      <c r="D165" s="3"/>
    </row>
    <row r="166" ht="13.5">
      <c r="D166" s="3"/>
    </row>
  </sheetData>
  <sheetProtection/>
  <mergeCells count="2">
    <mergeCell ref="A2:D2"/>
    <mergeCell ref="B1:F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Бабынино</dc:creator>
  <cp:keywords/>
  <dc:description/>
  <cp:lastModifiedBy>i3-4160</cp:lastModifiedBy>
  <cp:lastPrinted>2018-10-04T06:51:39Z</cp:lastPrinted>
  <dcterms:created xsi:type="dcterms:W3CDTF">2007-11-03T11:01:33Z</dcterms:created>
  <dcterms:modified xsi:type="dcterms:W3CDTF">2018-12-21T06:12:58Z</dcterms:modified>
  <cp:category/>
  <cp:version/>
  <cp:contentType/>
  <cp:contentStatus/>
</cp:coreProperties>
</file>