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2120" windowHeight="8448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<sst xmlns="http://schemas.openxmlformats.org/spreadsheetml/2006/main" count="753" uniqueCount="218">
  <si>
    <t>Наименование</t>
  </si>
  <si>
    <t>01</t>
  </si>
  <si>
    <t>Общегосударственные вопросы</t>
  </si>
  <si>
    <t>Центральный аппарат</t>
  </si>
  <si>
    <t>04</t>
  </si>
  <si>
    <t>Функционирование Правительства Российской Федерации, высших исполнительных органов  государственной власти субъектов Российской Федерации, местных администраций</t>
  </si>
  <si>
    <t>Прочие расходы</t>
  </si>
  <si>
    <t>11</t>
  </si>
  <si>
    <t>013</t>
  </si>
  <si>
    <t>Резервные фонды</t>
  </si>
  <si>
    <t>Резервные фонды местных администраций</t>
  </si>
  <si>
    <t>09</t>
  </si>
  <si>
    <t>Национальная безопасность и правоохранительная деятельность</t>
  </si>
  <si>
    <t>Национальная экономика</t>
  </si>
  <si>
    <t>08</t>
  </si>
  <si>
    <t>Дорожное хозяйство</t>
  </si>
  <si>
    <t>Содержание автомобильных дорог общего пользования</t>
  </si>
  <si>
    <t>Другие вопросы в области национальной экономики</t>
  </si>
  <si>
    <t>02</t>
  </si>
  <si>
    <t>07</t>
  </si>
  <si>
    <t>Образование</t>
  </si>
  <si>
    <t>Социальная политика</t>
  </si>
  <si>
    <t>Социальное обеспечение населения</t>
  </si>
  <si>
    <t>Выполнение функций органами местного самоуправления</t>
  </si>
  <si>
    <t>Выполнение функций бюджетными учреждениями</t>
  </si>
  <si>
    <t xml:space="preserve">315 00 00 </t>
  </si>
  <si>
    <t>315 02 00</t>
  </si>
  <si>
    <t>Поддержка дорожного хозяйства</t>
  </si>
  <si>
    <t>315 02 03</t>
  </si>
  <si>
    <t>00</t>
  </si>
  <si>
    <t>Молодежная политика и оздоровление детей</t>
  </si>
  <si>
    <t>431 00 00</t>
  </si>
  <si>
    <t>431 01 00</t>
  </si>
  <si>
    <t>Организационно-воспитательная работа с молодежью</t>
  </si>
  <si>
    <t>Проведение мероприятий для детей и молодежи</t>
  </si>
  <si>
    <t>Культура</t>
  </si>
  <si>
    <t>440 99 00</t>
  </si>
  <si>
    <t>Всего расходов</t>
  </si>
  <si>
    <t>Х</t>
  </si>
  <si>
    <t>(в рублях)</t>
  </si>
  <si>
    <t>Защита населения от чрезвычайных ситуаций природного и техногенного характера, гражданская оборона</t>
  </si>
  <si>
    <t xml:space="preserve">Культура и кинематография </t>
  </si>
  <si>
    <t>Дорожное хозяйство (дорожные фонды)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</si>
  <si>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</si>
  <si>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</si>
  <si>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Физическая культура и спорт</t>
  </si>
  <si>
    <t>Массовый спорт</t>
  </si>
  <si>
    <t>Мероприятия в области здравоохранения, физической культуры и спорта</t>
  </si>
  <si>
    <t>512 00 00</t>
  </si>
  <si>
    <t>512 97 00</t>
  </si>
  <si>
    <t>Физкультурно-оздоровительная работа и  спортивные мероприятия</t>
  </si>
  <si>
    <t>Мобилизационная и вневойсковая подготовка</t>
  </si>
  <si>
    <t>Транспорт</t>
  </si>
  <si>
    <t>Физическая культура</t>
  </si>
  <si>
    <t>003</t>
  </si>
  <si>
    <t>Обеспечение пожарной безопасности</t>
  </si>
  <si>
    <t>521 00 00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</si>
  <si>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</si>
  <si>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</si>
  <si>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</si>
  <si>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</si>
  <si>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Администрация (исполнительно-распорядительный орган) сельского поселения  "Село Сабуровщино"</t>
  </si>
  <si>
    <t>012</t>
  </si>
  <si>
    <t>002</t>
  </si>
  <si>
    <t>810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</si>
  <si>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</si>
  <si>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521 06 00</t>
  </si>
  <si>
    <t xml:space="preserve">Межбюджетные трансферты </t>
  </si>
  <si>
    <t>Исполнение иполномочий по организации библиотечного обслуживания населения,комплектованию и обеспечению сохранности библиотечных фондов библиотек поселения</t>
  </si>
  <si>
    <t>Межбюджетные трансферты</t>
  </si>
  <si>
    <t xml:space="preserve"> 521 06 11</t>
  </si>
  <si>
    <t>540</t>
  </si>
  <si>
    <t>13</t>
  </si>
  <si>
    <t>999 00 00</t>
  </si>
  <si>
    <t xml:space="preserve">Условно утвержденные расходы на 2014 год   </t>
  </si>
  <si>
    <t xml:space="preserve">Условно утвержденные расходы на 2015год  </t>
  </si>
  <si>
    <t>Муниципальная целевая программа"Поддержка и развитие транспортного обслуживания населения СП "Село Сабуровщино" в 2013-2015 годах"</t>
  </si>
  <si>
    <t>КГРБС</t>
  </si>
  <si>
    <t>Раздел, подраздел</t>
  </si>
  <si>
    <t>Целевая статья</t>
  </si>
  <si>
    <t>Группы и подгруппы видов расходов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</si>
  <si>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</si>
  <si>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</si>
  <si>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</si>
  <si>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</si>
  <si>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Глава местной администрации </t>
  </si>
  <si>
    <t>Иные бюджетные ассигнования</t>
  </si>
  <si>
    <t>800</t>
  </si>
  <si>
    <t>870</t>
  </si>
  <si>
    <t>Резервные средства</t>
  </si>
  <si>
    <t>Непрограммные расходы федеральных органов исполнительной власти</t>
  </si>
  <si>
    <t>500</t>
  </si>
  <si>
    <t>Реализация мероприятий в рамках муниципальных программ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</si>
  <si>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</si>
  <si>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</si>
  <si>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</si>
  <si>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</si>
  <si>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060 0000</t>
  </si>
  <si>
    <t>060 0711</t>
  </si>
  <si>
    <t>Субсидии юридическим лицам (кроме некомерческих организаций), индивидуальным предпринимателям, физическим лицам</t>
  </si>
  <si>
    <t xml:space="preserve">060 0711 </t>
  </si>
  <si>
    <t>110</t>
  </si>
  <si>
    <t>0100</t>
  </si>
  <si>
    <t>0104</t>
  </si>
  <si>
    <t>0111</t>
  </si>
  <si>
    <t>0113</t>
  </si>
  <si>
    <t>Другие общегосударственные вопросы</t>
  </si>
  <si>
    <t>Мероприятия по другим общегосударственным вопросам</t>
  </si>
  <si>
    <t>940 0000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</si>
  <si>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</si>
  <si>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940 0015</t>
  </si>
  <si>
    <t>Иные межбюджетные трансферты</t>
  </si>
  <si>
    <t>0200</t>
  </si>
  <si>
    <t>0203</t>
  </si>
  <si>
    <t>Непрограммные расходы</t>
  </si>
  <si>
    <t>0300</t>
  </si>
  <si>
    <t>0309</t>
  </si>
  <si>
    <t>0310</t>
  </si>
  <si>
    <t>850</t>
  </si>
  <si>
    <t>Уплата налогов, сборов и иных платежей</t>
  </si>
  <si>
    <t>0400</t>
  </si>
  <si>
    <t>0408</t>
  </si>
  <si>
    <t>0412</t>
  </si>
  <si>
    <t>0409</t>
  </si>
  <si>
    <t>0500</t>
  </si>
  <si>
    <t>0501</t>
  </si>
  <si>
    <t>840 0711</t>
  </si>
  <si>
    <t>0502</t>
  </si>
  <si>
    <t>0503</t>
  </si>
  <si>
    <t>Мероприятия по организации и содержанию мест захоронения</t>
  </si>
  <si>
    <t>860 0723</t>
  </si>
  <si>
    <t>0800</t>
  </si>
  <si>
    <t>0801</t>
  </si>
  <si>
    <t>Расходы на выплаты персоналу казенных учреждений</t>
  </si>
  <si>
    <t>1000</t>
  </si>
  <si>
    <t>1003</t>
  </si>
  <si>
    <t>Муниципальная программа "Социальная поддержка отдельных категорий граждан в СП "Село Сабуровщино" Бабынинского района на 2014-2016 годы"</t>
  </si>
  <si>
    <t>880 0000</t>
  </si>
  <si>
    <t>Оказание мер социальной поддержки отдельных категорий граждан</t>
  </si>
  <si>
    <t>880 0780</t>
  </si>
  <si>
    <t>Прочие мероприятия в области социальной политики</t>
  </si>
  <si>
    <t>930 0000</t>
  </si>
  <si>
    <t>Реализация мероприятий по социальному обеспечению населения</t>
  </si>
  <si>
    <t>930 0709</t>
  </si>
  <si>
    <t>ВЫБОРЫ</t>
  </si>
  <si>
    <t>0107</t>
  </si>
  <si>
    <t>350 743</t>
  </si>
  <si>
    <t>Обеспечение проведения выборов и референдумов</t>
  </si>
  <si>
    <t xml:space="preserve">350 0000 </t>
  </si>
  <si>
    <t>3500743</t>
  </si>
  <si>
    <t>Члены избирательной комиссии</t>
  </si>
  <si>
    <t>Муниципальная программа "Организация и проведение выборов в органы местного самоуправления на территории муниципального района  "Бабынинский район" в 2015 году"</t>
  </si>
  <si>
    <t>11 0 00  00000</t>
  </si>
  <si>
    <t>99 0 00 00000</t>
  </si>
  <si>
    <t>99 9 00 00000</t>
  </si>
  <si>
    <t>99 9 00 51180</t>
  </si>
  <si>
    <t>93 0 00 00000</t>
  </si>
  <si>
    <t>17 0 00 00000</t>
  </si>
  <si>
    <t>Основное мероприятие "Текущее содержание и обслуживание наружных сетей уличного освещения территории поселения"</t>
  </si>
  <si>
    <t>17 0 01 07210</t>
  </si>
  <si>
    <t>Основное мероприятие "Содержание автомобильных дорог в границах поселения в рамках благоустройства"</t>
  </si>
  <si>
    <t>17 0 04 07220</t>
  </si>
  <si>
    <t>Основное мероприятие "Прочие мероприятия по благоустройству"</t>
  </si>
  <si>
    <t>17 0 05 07240</t>
  </si>
  <si>
    <t>15 0 00 00000</t>
  </si>
  <si>
    <t>Капитальный и текущий ремонт водопроводных сетей</t>
  </si>
  <si>
    <t>15 0 00 07290</t>
  </si>
  <si>
    <t>14 0 00 00000</t>
  </si>
  <si>
    <t>Капитальный ремонт многоквартирных домрв</t>
  </si>
  <si>
    <t>14 0 00 07320</t>
  </si>
  <si>
    <t>Основное мероприятие "Реализация мероприятий по социальной политике"</t>
  </si>
  <si>
    <t>Основное мероприятие "Реализация мероприятий по землеустройству и землепользованию"</t>
  </si>
  <si>
    <t>Основное мероприятие "Реализация мероприятий в области гражданской промышеленности"</t>
  </si>
  <si>
    <t>01 0 00 00000</t>
  </si>
  <si>
    <t>01 0 00 07070</t>
  </si>
  <si>
    <t>93 0 03 07170</t>
  </si>
  <si>
    <t>93 0 04 07180</t>
  </si>
  <si>
    <t>93 0 05 07190</t>
  </si>
  <si>
    <t>Основное мероприятие "Реализация мероприятий в области дорожного хозяйства"</t>
  </si>
  <si>
    <t>93 0 02 07160</t>
  </si>
  <si>
    <t>Основное мероприятие "Расходы в области пожарной безопасности"</t>
  </si>
  <si>
    <t>93 0 01 07150</t>
  </si>
  <si>
    <t>16 0 00 00000</t>
  </si>
  <si>
    <t>Создание необходимых условий для безопасности жизнедеятельности и защиты населения и территории СП "Село Сабуровщино"</t>
  </si>
  <si>
    <t>16 0 00 07140</t>
  </si>
  <si>
    <t>01 0 00 07400</t>
  </si>
  <si>
    <t xml:space="preserve">01 0 00 07450 </t>
  </si>
  <si>
    <t>01 0 00 07600</t>
  </si>
  <si>
    <t>Основное мероприятие "Расходы на содержание Домов культуры"</t>
  </si>
  <si>
    <t xml:space="preserve">11 0 01 07540 </t>
  </si>
  <si>
    <t>Основное мероприятие "Расходы на содержание библиотек"</t>
  </si>
  <si>
    <t>11 0 02 07520</t>
  </si>
  <si>
    <t>Бюджетные инвестиции по взносам на капитальный ремонт многоквартирных домов</t>
  </si>
  <si>
    <t>Пенсионное обеспечение</t>
  </si>
  <si>
    <t>Непрограмммные расходы</t>
  </si>
  <si>
    <t>Ежемесячная социальная выплата лицам,земещающим муниципальные должности и должности муниципальной службы,депутатам СП"Село Сабуровщино"</t>
  </si>
  <si>
    <t>93 0 06 03390</t>
  </si>
  <si>
    <t>Социальное обеспечение  и иные выплаты населения</t>
  </si>
  <si>
    <t>14 0000 7320</t>
  </si>
  <si>
    <t>Муниципальная программа "Развитие и совершенствование гражданской обороны сельского поселенияна 2014-2021годы"</t>
  </si>
  <si>
    <t xml:space="preserve">11 0 00 07540 </t>
  </si>
  <si>
    <t>80000</t>
  </si>
  <si>
    <t>Муниципальная программа "Благоустройство территории сельского поселения "Село Сабуровщино" Бабынинского района на 2018-2020 годы "</t>
  </si>
  <si>
    <t>Муниципальная программа"Развитие культуры в СП "Село Сабуровщино" на 2018-2020 годы"</t>
  </si>
  <si>
    <t>Ведомственная структура  расходов местного бюджета на 2019 год</t>
  </si>
  <si>
    <t>1680000</t>
  </si>
  <si>
    <t>312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</si>
  <si>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СП "Село Сабуровщино" на 2019-2023 годы"</t>
  </si>
  <si>
    <t>Муниципальная программа "Капитальный ремонт многоквартирных домов,распооложенных на территории СП"Село Сабуровщино" на 2019-2021 годы "</t>
  </si>
  <si>
    <t>Муниципальная программа "реконструкция и развитие систем водоснабжения СП"Село Сабуровщино" на 2019-2021 годы"</t>
  </si>
  <si>
    <t>Реализация мероприятий в области земельных отношений</t>
  </si>
  <si>
    <t>38 2 01 86230</t>
  </si>
  <si>
    <t>9 396 706</t>
  </si>
  <si>
    <t>9396706</t>
  </si>
  <si>
    <t>Утверждено</t>
  </si>
  <si>
    <t>Изменения (+;-)</t>
  </si>
  <si>
    <t>Утверждено с учетом изменений</t>
  </si>
  <si>
    <t xml:space="preserve">Приложение № 1 к  решению СД СП "Село Сабуровщино"  №136 от 07 февраля 2019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</si>
</sst>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000000"/>
  </numFmts>
  <fonts count="43">
    <font>
      <sz val="10"/>
      <name val="Arial Cyr"/>
      <family val="0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Times New Roman"/>
      <family val="1"/>
    </font>
    <font>
      <b/>
      <sz val="14"/>
      <name val="Arial Narrow"/>
      <family val="2"/>
    </font>
    <font>
      <b/>
      <sz val="10"/>
      <color indexed="8"/>
      <name val="Times New Roman"/>
      <family val="1"/>
    </font>
    <font>
      <sz val="10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49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49" fontId="1" fillId="0" borderId="17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/>
    </xf>
    <xf numFmtId="0" fontId="1" fillId="32" borderId="17" xfId="0" applyFont="1" applyFill="1" applyBorder="1" applyAlignment="1">
      <alignment wrapText="1"/>
    </xf>
    <xf numFmtId="0" fontId="7" fillId="32" borderId="17" xfId="0" applyFont="1" applyFill="1" applyBorder="1" applyAlignment="1">
      <alignment horizontal="left" wrapText="1"/>
    </xf>
    <xf numFmtId="0" fontId="1" fillId="0" borderId="17" xfId="0" applyFont="1" applyBorder="1" applyAlignment="1">
      <alignment wrapText="1"/>
    </xf>
    <xf numFmtId="49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vertical="center" wrapText="1"/>
    </xf>
    <xf numFmtId="49" fontId="3" fillId="0" borderId="17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/>
    </xf>
    <xf numFmtId="0" fontId="1" fillId="0" borderId="17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8" fillId="32" borderId="17" xfId="0" applyFont="1" applyFill="1" applyBorder="1" applyAlignment="1">
      <alignment horizontal="left" wrapText="1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wrapText="1"/>
    </xf>
    <xf numFmtId="49" fontId="1" fillId="0" borderId="21" xfId="0" applyNumberFormat="1" applyFont="1" applyBorder="1" applyAlignment="1">
      <alignment horizontal="center"/>
    </xf>
    <xf numFmtId="49" fontId="1" fillId="32" borderId="17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49" fontId="3" fillId="0" borderId="18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3" fillId="0" borderId="14" xfId="0" applyFont="1" applyBorder="1" applyAlignment="1">
      <alignment/>
    </xf>
    <xf numFmtId="3" fontId="1" fillId="0" borderId="25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3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1" xfId="0" applyFont="1" applyFill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2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/>
    </xf>
    <xf numFmtId="3" fontId="1" fillId="0" borderId="27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/>
    </xf>
    <xf numFmtId="3" fontId="3" fillId="0" borderId="27" xfId="0" applyNumberFormat="1" applyFont="1" applyBorder="1" applyAlignment="1">
      <alignment horizontal="right"/>
    </xf>
    <xf numFmtId="4" fontId="3" fillId="0" borderId="36" xfId="0" applyNumberFormat="1" applyFont="1" applyBorder="1" applyAlignment="1">
      <alignment/>
    </xf>
    <xf numFmtId="4" fontId="3" fillId="0" borderId="37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35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8" xfId="0" applyBorder="1" applyAlignment="1">
      <alignment horizontal="center"/>
    </xf>
    <xf numFmtId="168" fontId="3" fillId="0" borderId="0" xfId="0" applyNumberFormat="1" applyFont="1" applyAlignment="1">
      <alignment horizontal="center" vertical="center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Alignment="1">
      <alignment horizont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5"/>
  <sheetViews>
    <sheetView tabSelected="1" zoomScalePageLayoutView="0" workbookViewId="0" topLeftCell="A1">
      <pane ySplit="4" topLeftCell="A104" activePane="bottomLeft" state="frozen"/>
      <selection pane="topLeft" activeCell="A1" sqref="A1"/>
      <selection pane="bottomLeft" activeCell="J95" sqref="J95"/>
    </sheetView>
  </sheetViews>
  <sheetFormatPr defaultColWidth="9.125" defaultRowHeight="12.75"/>
  <cols>
    <col min="1" max="1" width="43.625" style="1" customWidth="1"/>
    <col min="2" max="2" width="5.625" style="2" customWidth="1"/>
    <col min="3" max="3" width="3.50390625" style="2" customWidth="1"/>
    <col min="4" max="4" width="3.375" style="2" customWidth="1"/>
    <col min="5" max="5" width="11.625" style="2" customWidth="1"/>
    <col min="6" max="6" width="9.625" style="2" customWidth="1"/>
    <col min="7" max="7" width="11.375" style="1" customWidth="1"/>
    <col min="8" max="8" width="15.00390625" style="1" customWidth="1"/>
    <col min="9" max="9" width="11.50390625" style="1" customWidth="1"/>
    <col min="10" max="16384" width="9.125" style="1" customWidth="1"/>
  </cols>
  <sheetData>
    <row r="1" spans="1:9" ht="81.75" customHeight="1">
      <c r="A1" s="6"/>
      <c r="B1" s="113" t="s">
        <v>217</v>
      </c>
      <c r="C1" s="113"/>
      <c r="D1" s="113"/>
      <c r="E1" s="113"/>
      <c r="F1" s="113"/>
      <c r="G1" s="113"/>
      <c r="I1" s="11"/>
    </row>
    <row r="2" spans="1:7" ht="14.25">
      <c r="A2" s="116" t="s">
        <v>204</v>
      </c>
      <c r="B2" s="116"/>
      <c r="C2" s="116"/>
      <c r="D2" s="116"/>
      <c r="E2" s="116"/>
      <c r="F2" s="116"/>
      <c r="G2" s="116"/>
    </row>
    <row r="3" spans="1:8" ht="16.5" customHeight="1">
      <c r="A3" s="4"/>
      <c r="B3" s="4"/>
      <c r="C3" s="4"/>
      <c r="D3" s="4"/>
      <c r="E3" s="4"/>
      <c r="F3" s="4"/>
      <c r="G3" s="5"/>
      <c r="H3" s="5" t="s">
        <v>39</v>
      </c>
    </row>
    <row r="4" spans="1:11" ht="57.75" customHeight="1">
      <c r="A4" s="26" t="s">
        <v>0</v>
      </c>
      <c r="B4" s="117" t="s">
        <v>77</v>
      </c>
      <c r="C4" s="118" t="s">
        <v>78</v>
      </c>
      <c r="D4" s="119"/>
      <c r="E4" s="120" t="s">
        <v>79</v>
      </c>
      <c r="F4" s="122" t="s">
        <v>80</v>
      </c>
      <c r="G4" s="121" t="s">
        <v>214</v>
      </c>
      <c r="H4" s="73" t="s">
        <v>215</v>
      </c>
      <c r="I4" s="71" t="s">
        <v>216</v>
      </c>
      <c r="J4" s="11"/>
      <c r="K4" s="11"/>
    </row>
    <row r="5" spans="1:9" ht="30" customHeight="1">
      <c r="A5" s="27" t="s">
        <v>61</v>
      </c>
      <c r="B5" s="28" t="s">
        <v>54</v>
      </c>
      <c r="C5" s="114"/>
      <c r="D5" s="115"/>
      <c r="E5" s="29"/>
      <c r="F5" s="29"/>
      <c r="G5" s="58" t="s">
        <v>212</v>
      </c>
      <c r="H5" s="81">
        <v>473490.29</v>
      </c>
      <c r="I5" s="82">
        <v>9870196.29</v>
      </c>
    </row>
    <row r="6" spans="1:9" ht="3" customHeight="1" hidden="1">
      <c r="A6" s="30" t="s">
        <v>2</v>
      </c>
      <c r="B6" s="31" t="s">
        <v>54</v>
      </c>
      <c r="C6" s="109" t="s">
        <v>102</v>
      </c>
      <c r="D6" s="108"/>
      <c r="E6" s="32"/>
      <c r="F6" s="32"/>
      <c r="G6" s="59">
        <v>2502000</v>
      </c>
      <c r="H6" s="74"/>
      <c r="I6" s="72"/>
    </row>
    <row r="7" spans="1:9" ht="55.5" customHeight="1">
      <c r="A7" s="33" t="s">
        <v>5</v>
      </c>
      <c r="B7" s="34" t="s">
        <v>54</v>
      </c>
      <c r="C7" s="107" t="s">
        <v>103</v>
      </c>
      <c r="D7" s="108"/>
      <c r="E7" s="34"/>
      <c r="F7" s="34"/>
      <c r="G7" s="59">
        <v>2946000</v>
      </c>
      <c r="H7" s="105">
        <v>60000</v>
      </c>
      <c r="I7" s="106">
        <v>3006000</v>
      </c>
    </row>
    <row r="8" spans="1:9" ht="56.25" customHeight="1">
      <c r="A8" s="35" t="s">
        <v>207</v>
      </c>
      <c r="B8" s="34" t="s">
        <v>54</v>
      </c>
      <c r="C8" s="107" t="s">
        <v>103</v>
      </c>
      <c r="D8" s="108"/>
      <c r="E8" s="34" t="s">
        <v>173</v>
      </c>
      <c r="F8" s="34"/>
      <c r="G8" s="60">
        <v>2946000</v>
      </c>
      <c r="H8" s="83">
        <v>60000</v>
      </c>
      <c r="I8" s="87">
        <v>3006000</v>
      </c>
    </row>
    <row r="9" spans="1:9" ht="15" customHeight="1">
      <c r="A9" s="36" t="s">
        <v>3</v>
      </c>
      <c r="B9" s="34" t="s">
        <v>54</v>
      </c>
      <c r="C9" s="107" t="s">
        <v>103</v>
      </c>
      <c r="D9" s="108"/>
      <c r="E9" s="34" t="s">
        <v>185</v>
      </c>
      <c r="F9" s="34"/>
      <c r="G9" s="60">
        <v>2416000</v>
      </c>
      <c r="H9" s="83">
        <v>60000</v>
      </c>
      <c r="I9" s="87">
        <v>2476000</v>
      </c>
    </row>
    <row r="10" spans="1:9" ht="69" customHeight="1">
      <c r="A10" s="37" t="s">
        <v>82</v>
      </c>
      <c r="B10" s="34" t="s">
        <v>54</v>
      </c>
      <c r="C10" s="107" t="s">
        <v>103</v>
      </c>
      <c r="D10" s="108"/>
      <c r="E10" s="34" t="s">
        <v>185</v>
      </c>
      <c r="F10" s="34" t="s">
        <v>81</v>
      </c>
      <c r="G10" s="60">
        <v>1648000</v>
      </c>
      <c r="H10" s="83">
        <v>10000</v>
      </c>
      <c r="I10" s="87">
        <v>1658000</v>
      </c>
    </row>
    <row r="11" spans="1:9" ht="26.25" customHeight="1">
      <c r="A11" s="38" t="s">
        <v>83</v>
      </c>
      <c r="B11" s="34" t="s">
        <v>54</v>
      </c>
      <c r="C11" s="107" t="s">
        <v>103</v>
      </c>
      <c r="D11" s="108"/>
      <c r="E11" s="34" t="s">
        <v>185</v>
      </c>
      <c r="F11" s="34" t="s">
        <v>84</v>
      </c>
      <c r="G11" s="60">
        <v>1648000</v>
      </c>
      <c r="H11" s="88">
        <v>10000</v>
      </c>
      <c r="I11" s="89">
        <v>1658000</v>
      </c>
    </row>
    <row r="12" spans="1:9" ht="26.25" customHeight="1">
      <c r="A12" s="38" t="s">
        <v>93</v>
      </c>
      <c r="B12" s="34" t="s">
        <v>54</v>
      </c>
      <c r="C12" s="107" t="s">
        <v>103</v>
      </c>
      <c r="D12" s="108"/>
      <c r="E12" s="34" t="s">
        <v>185</v>
      </c>
      <c r="F12" s="34" t="s">
        <v>94</v>
      </c>
      <c r="G12" s="60">
        <v>758000</v>
      </c>
      <c r="H12" s="83">
        <v>50000</v>
      </c>
      <c r="I12" s="87">
        <v>808000</v>
      </c>
    </row>
    <row r="13" spans="1:9" ht="26.25" customHeight="1">
      <c r="A13" s="38" t="s">
        <v>95</v>
      </c>
      <c r="B13" s="34" t="s">
        <v>54</v>
      </c>
      <c r="C13" s="107" t="s">
        <v>103</v>
      </c>
      <c r="D13" s="108"/>
      <c r="E13" s="34" t="s">
        <v>185</v>
      </c>
      <c r="F13" s="34" t="s">
        <v>96</v>
      </c>
      <c r="G13" s="60">
        <v>758000</v>
      </c>
      <c r="H13" s="88">
        <v>50000</v>
      </c>
      <c r="I13" s="89">
        <v>808000</v>
      </c>
    </row>
    <row r="14" spans="1:9" ht="26.25" customHeight="1">
      <c r="A14" s="38" t="s">
        <v>86</v>
      </c>
      <c r="B14" s="34" t="s">
        <v>54</v>
      </c>
      <c r="C14" s="107" t="s">
        <v>103</v>
      </c>
      <c r="D14" s="108"/>
      <c r="E14" s="34" t="s">
        <v>185</v>
      </c>
      <c r="F14" s="34" t="s">
        <v>87</v>
      </c>
      <c r="G14" s="60">
        <v>10000</v>
      </c>
      <c r="H14" s="41"/>
      <c r="I14" s="87">
        <v>10000</v>
      </c>
    </row>
    <row r="15" spans="1:9" ht="26.25" customHeight="1">
      <c r="A15" s="38" t="s">
        <v>119</v>
      </c>
      <c r="B15" s="34" t="s">
        <v>54</v>
      </c>
      <c r="C15" s="107" t="s">
        <v>103</v>
      </c>
      <c r="D15" s="108"/>
      <c r="E15" s="34" t="s">
        <v>185</v>
      </c>
      <c r="F15" s="34" t="s">
        <v>118</v>
      </c>
      <c r="G15" s="60">
        <v>10000</v>
      </c>
      <c r="H15" s="41"/>
      <c r="I15" s="87">
        <v>10000</v>
      </c>
    </row>
    <row r="16" spans="1:9" ht="19.5" customHeight="1">
      <c r="A16" s="39" t="s">
        <v>85</v>
      </c>
      <c r="B16" s="34" t="s">
        <v>54</v>
      </c>
      <c r="C16" s="107" t="s">
        <v>103</v>
      </c>
      <c r="D16" s="108"/>
      <c r="E16" s="34" t="s">
        <v>186</v>
      </c>
      <c r="F16" s="34"/>
      <c r="G16" s="60">
        <v>530000</v>
      </c>
      <c r="H16" s="41"/>
      <c r="I16" s="87">
        <v>530000</v>
      </c>
    </row>
    <row r="17" spans="1:9" ht="68.25" customHeight="1">
      <c r="A17" s="37" t="s">
        <v>82</v>
      </c>
      <c r="B17" s="34" t="s">
        <v>54</v>
      </c>
      <c r="C17" s="107" t="s">
        <v>103</v>
      </c>
      <c r="D17" s="108"/>
      <c r="E17" s="34" t="s">
        <v>186</v>
      </c>
      <c r="F17" s="34" t="s">
        <v>81</v>
      </c>
      <c r="G17" s="60">
        <v>530000</v>
      </c>
      <c r="H17" s="41"/>
      <c r="I17" s="87">
        <v>530000</v>
      </c>
    </row>
    <row r="18" spans="1:9" ht="23.25" customHeight="1">
      <c r="A18" s="38" t="s">
        <v>83</v>
      </c>
      <c r="B18" s="34" t="s">
        <v>54</v>
      </c>
      <c r="C18" s="107" t="s">
        <v>103</v>
      </c>
      <c r="D18" s="108"/>
      <c r="E18" s="34" t="s">
        <v>186</v>
      </c>
      <c r="F18" s="34" t="s">
        <v>84</v>
      </c>
      <c r="G18" s="60">
        <v>530000</v>
      </c>
      <c r="H18" s="41"/>
      <c r="I18" s="90">
        <v>530000</v>
      </c>
    </row>
    <row r="19" spans="1:9" ht="21.75" customHeight="1" hidden="1">
      <c r="A19" s="38" t="s">
        <v>144</v>
      </c>
      <c r="B19" s="34"/>
      <c r="C19" s="49"/>
      <c r="D19" s="50"/>
      <c r="E19" s="34"/>
      <c r="F19" s="34"/>
      <c r="G19" s="60">
        <v>123185</v>
      </c>
      <c r="H19" s="74"/>
      <c r="I19" s="84"/>
    </row>
    <row r="20" spans="1:9" ht="21.75" customHeight="1" hidden="1">
      <c r="A20" s="51"/>
      <c r="B20" s="34" t="s">
        <v>54</v>
      </c>
      <c r="C20" s="107" t="s">
        <v>145</v>
      </c>
      <c r="D20" s="108"/>
      <c r="E20" s="34" t="s">
        <v>146</v>
      </c>
      <c r="F20" s="34" t="s">
        <v>71</v>
      </c>
      <c r="G20" s="59">
        <v>123185</v>
      </c>
      <c r="H20" s="74"/>
      <c r="I20" s="84"/>
    </row>
    <row r="21" spans="1:9" ht="21.75" customHeight="1" hidden="1">
      <c r="A21" s="38" t="s">
        <v>147</v>
      </c>
      <c r="B21" s="34" t="s">
        <v>54</v>
      </c>
      <c r="C21" s="107" t="s">
        <v>145</v>
      </c>
      <c r="D21" s="108"/>
      <c r="E21" s="34"/>
      <c r="F21" s="34"/>
      <c r="G21" s="59">
        <v>123185</v>
      </c>
      <c r="H21" s="74"/>
      <c r="I21" s="84"/>
    </row>
    <row r="22" spans="1:9" ht="44.25" customHeight="1" hidden="1">
      <c r="A22" s="38" t="s">
        <v>151</v>
      </c>
      <c r="B22" s="34" t="s">
        <v>54</v>
      </c>
      <c r="C22" s="107" t="s">
        <v>145</v>
      </c>
      <c r="D22" s="108"/>
      <c r="E22" s="34" t="s">
        <v>148</v>
      </c>
      <c r="F22" s="34"/>
      <c r="G22" s="60">
        <v>123185</v>
      </c>
      <c r="H22" s="74"/>
      <c r="I22" s="84"/>
    </row>
    <row r="23" spans="1:9" ht="21.75" customHeight="1" hidden="1">
      <c r="A23" s="38" t="s">
        <v>150</v>
      </c>
      <c r="B23" s="34" t="s">
        <v>54</v>
      </c>
      <c r="C23" s="107" t="s">
        <v>145</v>
      </c>
      <c r="D23" s="108"/>
      <c r="E23" s="34" t="s">
        <v>149</v>
      </c>
      <c r="F23" s="34"/>
      <c r="G23" s="60">
        <v>123185</v>
      </c>
      <c r="H23" s="74"/>
      <c r="I23" s="84"/>
    </row>
    <row r="24" spans="1:9" ht="21.75" customHeight="1" hidden="1">
      <c r="A24" s="38" t="s">
        <v>69</v>
      </c>
      <c r="B24" s="34" t="s">
        <v>54</v>
      </c>
      <c r="C24" s="107" t="s">
        <v>145</v>
      </c>
      <c r="D24" s="108"/>
      <c r="E24" s="34" t="s">
        <v>149</v>
      </c>
      <c r="F24" s="34" t="s">
        <v>91</v>
      </c>
      <c r="G24" s="60">
        <v>123185</v>
      </c>
      <c r="H24" s="74"/>
      <c r="I24" s="84"/>
    </row>
    <row r="25" spans="1:9" ht="13.5">
      <c r="A25" s="40" t="s">
        <v>9</v>
      </c>
      <c r="B25" s="34" t="s">
        <v>54</v>
      </c>
      <c r="C25" s="107" t="s">
        <v>104</v>
      </c>
      <c r="D25" s="108"/>
      <c r="E25" s="40"/>
      <c r="F25" s="40"/>
      <c r="G25" s="59">
        <f>G29</f>
        <v>10000</v>
      </c>
      <c r="H25" s="41"/>
      <c r="I25" s="96">
        <f>I29</f>
        <v>10000</v>
      </c>
    </row>
    <row r="26" spans="1:9" ht="54.75">
      <c r="A26" s="35" t="s">
        <v>207</v>
      </c>
      <c r="B26" s="34" t="s">
        <v>54</v>
      </c>
      <c r="C26" s="107" t="s">
        <v>104</v>
      </c>
      <c r="D26" s="108"/>
      <c r="E26" s="34" t="s">
        <v>187</v>
      </c>
      <c r="F26" s="40"/>
      <c r="G26" s="60">
        <f>G28</f>
        <v>10000</v>
      </c>
      <c r="H26" s="41"/>
      <c r="I26" s="83">
        <f>I28</f>
        <v>10000</v>
      </c>
    </row>
    <row r="27" spans="1:9" ht="13.5">
      <c r="A27" s="40" t="s">
        <v>10</v>
      </c>
      <c r="B27" s="34" t="s">
        <v>54</v>
      </c>
      <c r="C27" s="107" t="s">
        <v>104</v>
      </c>
      <c r="D27" s="108"/>
      <c r="E27" s="34" t="s">
        <v>187</v>
      </c>
      <c r="F27" s="40"/>
      <c r="G27" s="60">
        <f>G29</f>
        <v>10000</v>
      </c>
      <c r="H27" s="41"/>
      <c r="I27" s="83">
        <f>I29</f>
        <v>10000</v>
      </c>
    </row>
    <row r="28" spans="1:9" ht="13.5">
      <c r="A28" s="33" t="s">
        <v>86</v>
      </c>
      <c r="B28" s="34" t="s">
        <v>54</v>
      </c>
      <c r="C28" s="107" t="s">
        <v>104</v>
      </c>
      <c r="D28" s="108"/>
      <c r="E28" s="34" t="s">
        <v>187</v>
      </c>
      <c r="F28" s="34" t="s">
        <v>87</v>
      </c>
      <c r="G28" s="60">
        <f>G29</f>
        <v>10000</v>
      </c>
      <c r="H28" s="41"/>
      <c r="I28" s="83">
        <f>I29</f>
        <v>10000</v>
      </c>
    </row>
    <row r="29" spans="1:9" ht="13.5">
      <c r="A29" s="40" t="s">
        <v>89</v>
      </c>
      <c r="B29" s="34" t="s">
        <v>54</v>
      </c>
      <c r="C29" s="107" t="s">
        <v>104</v>
      </c>
      <c r="D29" s="108"/>
      <c r="E29" s="34" t="s">
        <v>187</v>
      </c>
      <c r="F29" s="34" t="s">
        <v>88</v>
      </c>
      <c r="G29" s="60">
        <v>10000</v>
      </c>
      <c r="H29" s="74"/>
      <c r="I29" s="83">
        <v>10000</v>
      </c>
    </row>
    <row r="30" spans="1:9" ht="13.5" hidden="1">
      <c r="A30" s="41" t="s">
        <v>74</v>
      </c>
      <c r="B30" s="34" t="s">
        <v>54</v>
      </c>
      <c r="C30" s="34" t="s">
        <v>1</v>
      </c>
      <c r="D30" s="34" t="s">
        <v>72</v>
      </c>
      <c r="E30" s="34" t="s">
        <v>73</v>
      </c>
      <c r="F30" s="34"/>
      <c r="G30" s="60"/>
      <c r="H30" s="77"/>
      <c r="I30" s="83"/>
    </row>
    <row r="31" spans="1:9" ht="13.5" hidden="1">
      <c r="A31" s="41" t="s">
        <v>75</v>
      </c>
      <c r="B31" s="34" t="s">
        <v>54</v>
      </c>
      <c r="C31" s="34" t="s">
        <v>1</v>
      </c>
      <c r="D31" s="34" t="s">
        <v>72</v>
      </c>
      <c r="E31" s="34" t="s">
        <v>73</v>
      </c>
      <c r="F31" s="34"/>
      <c r="G31" s="60"/>
      <c r="H31" s="74"/>
      <c r="I31" s="83"/>
    </row>
    <row r="32" spans="1:9" ht="13.5" hidden="1">
      <c r="A32" s="41" t="s">
        <v>106</v>
      </c>
      <c r="B32" s="34" t="s">
        <v>54</v>
      </c>
      <c r="C32" s="107" t="s">
        <v>105</v>
      </c>
      <c r="D32" s="108"/>
      <c r="E32" s="34"/>
      <c r="F32" s="34"/>
      <c r="G32" s="60">
        <f>G36</f>
        <v>1600000</v>
      </c>
      <c r="H32" s="74"/>
      <c r="I32" s="83">
        <f>I36</f>
        <v>1600000</v>
      </c>
    </row>
    <row r="33" spans="1:9" ht="13.5" hidden="1">
      <c r="A33" s="41" t="s">
        <v>107</v>
      </c>
      <c r="B33" s="34" t="s">
        <v>54</v>
      </c>
      <c r="C33" s="107" t="s">
        <v>105</v>
      </c>
      <c r="D33" s="108"/>
      <c r="E33" s="34" t="s">
        <v>108</v>
      </c>
      <c r="F33" s="34"/>
      <c r="G33" s="60">
        <f>G36</f>
        <v>1600000</v>
      </c>
      <c r="H33" s="74"/>
      <c r="I33" s="83">
        <f>I36</f>
        <v>1600000</v>
      </c>
    </row>
    <row r="34" spans="1:9" ht="41.25" hidden="1">
      <c r="A34" s="39" t="s">
        <v>109</v>
      </c>
      <c r="B34" s="34" t="s">
        <v>54</v>
      </c>
      <c r="C34" s="107" t="s">
        <v>105</v>
      </c>
      <c r="D34" s="108"/>
      <c r="E34" s="34" t="s">
        <v>110</v>
      </c>
      <c r="F34" s="34"/>
      <c r="G34" s="60">
        <f>G36</f>
        <v>1600000</v>
      </c>
      <c r="H34" s="74"/>
      <c r="I34" s="83">
        <f>I36</f>
        <v>1600000</v>
      </c>
    </row>
    <row r="35" spans="1:9" ht="13.5" hidden="1">
      <c r="A35" s="39" t="s">
        <v>69</v>
      </c>
      <c r="B35" s="34" t="s">
        <v>54</v>
      </c>
      <c r="C35" s="107" t="s">
        <v>105</v>
      </c>
      <c r="D35" s="108"/>
      <c r="E35" s="34" t="s">
        <v>110</v>
      </c>
      <c r="F35" s="34" t="s">
        <v>91</v>
      </c>
      <c r="G35" s="60">
        <f>G36</f>
        <v>1600000</v>
      </c>
      <c r="H35" s="74"/>
      <c r="I35" s="83">
        <f>I36</f>
        <v>1600000</v>
      </c>
    </row>
    <row r="36" spans="1:9" ht="13.5" hidden="1">
      <c r="A36" s="39" t="s">
        <v>111</v>
      </c>
      <c r="B36" s="34" t="s">
        <v>54</v>
      </c>
      <c r="C36" s="107" t="s">
        <v>105</v>
      </c>
      <c r="D36" s="108"/>
      <c r="E36" s="34" t="s">
        <v>110</v>
      </c>
      <c r="F36" s="34" t="s">
        <v>71</v>
      </c>
      <c r="G36" s="60">
        <v>1600000</v>
      </c>
      <c r="H36" s="74"/>
      <c r="I36" s="83">
        <v>1600000</v>
      </c>
    </row>
    <row r="37" spans="1:9" s="7" customFormat="1" ht="15.75" customHeight="1">
      <c r="A37" s="30" t="s">
        <v>43</v>
      </c>
      <c r="B37" s="34" t="s">
        <v>54</v>
      </c>
      <c r="C37" s="109" t="s">
        <v>112</v>
      </c>
      <c r="D37" s="108"/>
      <c r="E37" s="31"/>
      <c r="F37" s="31"/>
      <c r="G37" s="59">
        <v>109820</v>
      </c>
      <c r="H37" s="30"/>
      <c r="I37" s="96">
        <v>109820</v>
      </c>
    </row>
    <row r="38" spans="1:9" ht="15.75" customHeight="1">
      <c r="A38" s="41" t="s">
        <v>51</v>
      </c>
      <c r="B38" s="34" t="s">
        <v>54</v>
      </c>
      <c r="C38" s="107" t="s">
        <v>113</v>
      </c>
      <c r="D38" s="108"/>
      <c r="E38" s="53"/>
      <c r="F38" s="34"/>
      <c r="G38" s="60">
        <v>109820</v>
      </c>
      <c r="H38" s="41"/>
      <c r="I38" s="83">
        <v>109820</v>
      </c>
    </row>
    <row r="39" spans="1:9" ht="27">
      <c r="A39" s="39" t="s">
        <v>90</v>
      </c>
      <c r="B39" s="34" t="s">
        <v>54</v>
      </c>
      <c r="C39" s="107" t="s">
        <v>113</v>
      </c>
      <c r="D39" s="112"/>
      <c r="E39" s="34" t="s">
        <v>153</v>
      </c>
      <c r="F39" s="52"/>
      <c r="G39" s="60">
        <v>109820</v>
      </c>
      <c r="H39" s="41"/>
      <c r="I39" s="83">
        <v>109820</v>
      </c>
    </row>
    <row r="40" spans="1:9" ht="13.5">
      <c r="A40" s="39" t="s">
        <v>114</v>
      </c>
      <c r="B40" s="34" t="s">
        <v>54</v>
      </c>
      <c r="C40" s="107" t="s">
        <v>113</v>
      </c>
      <c r="D40" s="112"/>
      <c r="E40" s="34" t="s">
        <v>154</v>
      </c>
      <c r="F40" s="52"/>
      <c r="G40" s="60">
        <v>109820</v>
      </c>
      <c r="H40" s="41"/>
      <c r="I40" s="83">
        <v>109820</v>
      </c>
    </row>
    <row r="41" spans="1:9" ht="27">
      <c r="A41" s="42" t="s">
        <v>44</v>
      </c>
      <c r="B41" s="34" t="s">
        <v>54</v>
      </c>
      <c r="C41" s="107" t="s">
        <v>113</v>
      </c>
      <c r="D41" s="112"/>
      <c r="E41" s="34" t="s">
        <v>155</v>
      </c>
      <c r="F41" s="52"/>
      <c r="G41" s="60">
        <v>109820</v>
      </c>
      <c r="H41" s="74"/>
      <c r="I41" s="83">
        <v>109820</v>
      </c>
    </row>
    <row r="42" spans="1:9" ht="69">
      <c r="A42" s="37" t="s">
        <v>82</v>
      </c>
      <c r="B42" s="34" t="s">
        <v>54</v>
      </c>
      <c r="C42" s="107" t="s">
        <v>113</v>
      </c>
      <c r="D42" s="112"/>
      <c r="E42" s="34" t="s">
        <v>155</v>
      </c>
      <c r="F42" s="52" t="s">
        <v>81</v>
      </c>
      <c r="G42" s="60">
        <v>82000</v>
      </c>
      <c r="H42" s="41"/>
      <c r="I42" s="83">
        <v>82000</v>
      </c>
    </row>
    <row r="43" spans="1:9" ht="27">
      <c r="A43" s="38" t="s">
        <v>83</v>
      </c>
      <c r="B43" s="34" t="s">
        <v>54</v>
      </c>
      <c r="C43" s="107" t="s">
        <v>113</v>
      </c>
      <c r="D43" s="112"/>
      <c r="E43" s="34" t="s">
        <v>155</v>
      </c>
      <c r="F43" s="52" t="s">
        <v>84</v>
      </c>
      <c r="G43" s="60">
        <v>82000</v>
      </c>
      <c r="H43" s="41"/>
      <c r="I43" s="83">
        <v>82000</v>
      </c>
    </row>
    <row r="44" spans="1:9" ht="27">
      <c r="A44" s="38" t="s">
        <v>93</v>
      </c>
      <c r="B44" s="34" t="s">
        <v>54</v>
      </c>
      <c r="C44" s="107" t="s">
        <v>113</v>
      </c>
      <c r="D44" s="112"/>
      <c r="E44" s="34" t="s">
        <v>155</v>
      </c>
      <c r="F44" s="52" t="s">
        <v>94</v>
      </c>
      <c r="G44" s="60">
        <v>27820</v>
      </c>
      <c r="H44" s="41"/>
      <c r="I44" s="83">
        <v>27820</v>
      </c>
    </row>
    <row r="45" spans="1:9" ht="27">
      <c r="A45" s="38" t="s">
        <v>95</v>
      </c>
      <c r="B45" s="34" t="s">
        <v>54</v>
      </c>
      <c r="C45" s="107" t="s">
        <v>113</v>
      </c>
      <c r="D45" s="112"/>
      <c r="E45" s="34" t="s">
        <v>155</v>
      </c>
      <c r="F45" s="52" t="s">
        <v>96</v>
      </c>
      <c r="G45" s="60">
        <v>27820</v>
      </c>
      <c r="H45" s="41"/>
      <c r="I45" s="83">
        <v>27820</v>
      </c>
    </row>
    <row r="46" spans="1:9" ht="12.75" customHeight="1">
      <c r="A46" s="43" t="s">
        <v>12</v>
      </c>
      <c r="B46" s="34" t="s">
        <v>54</v>
      </c>
      <c r="C46" s="109" t="s">
        <v>115</v>
      </c>
      <c r="D46" s="110"/>
      <c r="E46" s="54"/>
      <c r="F46" s="43"/>
      <c r="G46" s="59">
        <v>20000</v>
      </c>
      <c r="H46" s="74"/>
      <c r="I46" s="96">
        <v>20000</v>
      </c>
    </row>
    <row r="47" spans="1:9" ht="41.25">
      <c r="A47" s="44" t="s">
        <v>40</v>
      </c>
      <c r="B47" s="34" t="s">
        <v>54</v>
      </c>
      <c r="C47" s="107" t="s">
        <v>116</v>
      </c>
      <c r="D47" s="108"/>
      <c r="E47" s="44"/>
      <c r="F47" s="44"/>
      <c r="G47" s="60">
        <f>G51</f>
        <v>10000</v>
      </c>
      <c r="H47" s="41"/>
      <c r="I47" s="83">
        <f>I51</f>
        <v>10000</v>
      </c>
    </row>
    <row r="48" spans="1:9" ht="41.25">
      <c r="A48" s="44" t="s">
        <v>199</v>
      </c>
      <c r="B48" s="34" t="s">
        <v>54</v>
      </c>
      <c r="C48" s="107" t="s">
        <v>116</v>
      </c>
      <c r="D48" s="108"/>
      <c r="E48" s="45" t="s">
        <v>182</v>
      </c>
      <c r="F48" s="44"/>
      <c r="G48" s="60">
        <f>G49</f>
        <v>10000</v>
      </c>
      <c r="H48" s="41"/>
      <c r="I48" s="83">
        <f>I49</f>
        <v>10000</v>
      </c>
    </row>
    <row r="49" spans="1:9" ht="41.25">
      <c r="A49" s="44" t="s">
        <v>183</v>
      </c>
      <c r="B49" s="34" t="s">
        <v>54</v>
      </c>
      <c r="C49" s="107" t="s">
        <v>116</v>
      </c>
      <c r="D49" s="108"/>
      <c r="E49" s="34" t="s">
        <v>184</v>
      </c>
      <c r="F49" s="44"/>
      <c r="G49" s="60">
        <f>G51</f>
        <v>10000</v>
      </c>
      <c r="H49" s="41"/>
      <c r="I49" s="83">
        <f>I51</f>
        <v>10000</v>
      </c>
    </row>
    <row r="50" spans="1:9" ht="27">
      <c r="A50" s="38" t="s">
        <v>93</v>
      </c>
      <c r="B50" s="34" t="s">
        <v>54</v>
      </c>
      <c r="C50" s="107" t="s">
        <v>116</v>
      </c>
      <c r="D50" s="108"/>
      <c r="E50" s="34" t="s">
        <v>184</v>
      </c>
      <c r="F50" s="34" t="s">
        <v>94</v>
      </c>
      <c r="G50" s="60">
        <v>10000</v>
      </c>
      <c r="H50" s="41"/>
      <c r="I50" s="83">
        <v>10000</v>
      </c>
    </row>
    <row r="51" spans="1:9" ht="25.5" customHeight="1">
      <c r="A51" s="38" t="s">
        <v>95</v>
      </c>
      <c r="B51" s="34" t="s">
        <v>54</v>
      </c>
      <c r="C51" s="107" t="s">
        <v>116</v>
      </c>
      <c r="D51" s="108"/>
      <c r="E51" s="34" t="s">
        <v>184</v>
      </c>
      <c r="F51" s="34" t="s">
        <v>96</v>
      </c>
      <c r="G51" s="60">
        <v>10000</v>
      </c>
      <c r="H51" s="41"/>
      <c r="I51" s="83">
        <v>10000</v>
      </c>
    </row>
    <row r="52" spans="1:9" ht="13.5">
      <c r="A52" s="41" t="s">
        <v>55</v>
      </c>
      <c r="B52" s="34" t="s">
        <v>54</v>
      </c>
      <c r="C52" s="107" t="s">
        <v>117</v>
      </c>
      <c r="D52" s="108"/>
      <c r="E52" s="34"/>
      <c r="F52" s="34"/>
      <c r="G52" s="60">
        <v>10000</v>
      </c>
      <c r="H52" s="74"/>
      <c r="I52" s="83">
        <v>10000</v>
      </c>
    </row>
    <row r="53" spans="1:9" ht="13.5">
      <c r="A53" s="38" t="s">
        <v>114</v>
      </c>
      <c r="B53" s="34" t="s">
        <v>54</v>
      </c>
      <c r="C53" s="107" t="s">
        <v>117</v>
      </c>
      <c r="D53" s="108"/>
      <c r="E53" s="34" t="s">
        <v>156</v>
      </c>
      <c r="F53" s="44"/>
      <c r="G53" s="60">
        <f>G56</f>
        <v>10000</v>
      </c>
      <c r="H53" s="41"/>
      <c r="I53" s="83">
        <f>I56</f>
        <v>10000</v>
      </c>
    </row>
    <row r="54" spans="1:9" ht="27.75" thickBot="1">
      <c r="A54" s="33" t="s">
        <v>180</v>
      </c>
      <c r="B54" s="34" t="s">
        <v>54</v>
      </c>
      <c r="C54" s="107" t="s">
        <v>117</v>
      </c>
      <c r="D54" s="108"/>
      <c r="E54" s="34" t="s">
        <v>181</v>
      </c>
      <c r="F54" s="40"/>
      <c r="G54" s="60">
        <f>G56</f>
        <v>10000</v>
      </c>
      <c r="H54" s="76"/>
      <c r="I54" s="83">
        <f>I56</f>
        <v>10000</v>
      </c>
    </row>
    <row r="55" spans="1:9" ht="27.75" thickBot="1">
      <c r="A55" s="38" t="s">
        <v>93</v>
      </c>
      <c r="B55" s="34" t="s">
        <v>54</v>
      </c>
      <c r="C55" s="107" t="s">
        <v>117</v>
      </c>
      <c r="D55" s="108"/>
      <c r="E55" s="34" t="s">
        <v>181</v>
      </c>
      <c r="F55" s="34" t="s">
        <v>94</v>
      </c>
      <c r="G55" s="60">
        <f>G56</f>
        <v>10000</v>
      </c>
      <c r="H55" s="74"/>
      <c r="I55" s="83">
        <f>I56</f>
        <v>10000</v>
      </c>
    </row>
    <row r="56" spans="1:9" ht="27.75" thickBot="1">
      <c r="A56" s="38" t="s">
        <v>95</v>
      </c>
      <c r="B56" s="34" t="s">
        <v>54</v>
      </c>
      <c r="C56" s="107" t="s">
        <v>117</v>
      </c>
      <c r="D56" s="108"/>
      <c r="E56" s="34" t="s">
        <v>181</v>
      </c>
      <c r="F56" s="34" t="s">
        <v>96</v>
      </c>
      <c r="G56" s="60">
        <v>10000</v>
      </c>
      <c r="H56" s="78"/>
      <c r="I56" s="83">
        <v>10000</v>
      </c>
    </row>
    <row r="57" spans="1:9" ht="14.25" thickBot="1">
      <c r="A57" s="46" t="s">
        <v>13</v>
      </c>
      <c r="B57" s="34" t="s">
        <v>54</v>
      </c>
      <c r="C57" s="109" t="s">
        <v>120</v>
      </c>
      <c r="D57" s="110"/>
      <c r="E57" s="46"/>
      <c r="F57" s="46"/>
      <c r="G57" s="59">
        <v>1018000</v>
      </c>
      <c r="H57" s="101">
        <v>60000</v>
      </c>
      <c r="I57" s="102">
        <v>1078000</v>
      </c>
    </row>
    <row r="58" spans="1:9" ht="14.25" hidden="1" thickBot="1">
      <c r="A58" s="41" t="s">
        <v>52</v>
      </c>
      <c r="B58" s="34" t="s">
        <v>54</v>
      </c>
      <c r="C58" s="107" t="s">
        <v>121</v>
      </c>
      <c r="D58" s="108"/>
      <c r="E58" s="40"/>
      <c r="F58" s="34"/>
      <c r="G58" s="60">
        <f>G69</f>
        <v>260000</v>
      </c>
      <c r="H58" s="74"/>
      <c r="I58" s="84"/>
    </row>
    <row r="59" spans="1:9" ht="14.25" hidden="1" thickBot="1">
      <c r="A59" s="41"/>
      <c r="B59" s="34"/>
      <c r="C59" s="34"/>
      <c r="D59" s="34"/>
      <c r="E59" s="40"/>
      <c r="F59" s="34"/>
      <c r="G59" s="60">
        <v>260000</v>
      </c>
      <c r="H59" s="74"/>
      <c r="I59" s="84"/>
    </row>
    <row r="60" spans="1:9" ht="42" hidden="1" thickBot="1">
      <c r="A60" s="39" t="s">
        <v>76</v>
      </c>
      <c r="B60" s="34" t="s">
        <v>54</v>
      </c>
      <c r="C60" s="107" t="s">
        <v>121</v>
      </c>
      <c r="D60" s="108"/>
      <c r="E60" s="34" t="s">
        <v>97</v>
      </c>
      <c r="F60" s="34"/>
      <c r="G60" s="60">
        <f>G69</f>
        <v>260000</v>
      </c>
      <c r="H60" s="74"/>
      <c r="I60" s="84"/>
    </row>
    <row r="61" spans="1:9" ht="27.75" hidden="1" thickBot="1">
      <c r="A61" s="44" t="s">
        <v>92</v>
      </c>
      <c r="B61" s="34" t="s">
        <v>54</v>
      </c>
      <c r="C61" s="107" t="s">
        <v>121</v>
      </c>
      <c r="D61" s="108"/>
      <c r="E61" s="34" t="s">
        <v>98</v>
      </c>
      <c r="F61" s="34"/>
      <c r="G61" s="60">
        <f>G69</f>
        <v>260000</v>
      </c>
      <c r="H61" s="74"/>
      <c r="I61" s="84"/>
    </row>
    <row r="62" spans="1:9" ht="14.25" hidden="1" thickBot="1">
      <c r="A62" s="44"/>
      <c r="B62" s="34"/>
      <c r="C62" s="34"/>
      <c r="D62" s="34"/>
      <c r="E62" s="40"/>
      <c r="F62" s="34"/>
      <c r="G62" s="60"/>
      <c r="H62" s="74"/>
      <c r="I62" s="84"/>
    </row>
    <row r="63" spans="1:9" ht="14.25" hidden="1" thickBot="1">
      <c r="A63" s="41" t="s">
        <v>69</v>
      </c>
      <c r="B63" s="34" t="s">
        <v>54</v>
      </c>
      <c r="C63" s="107" t="s">
        <v>121</v>
      </c>
      <c r="D63" s="108"/>
      <c r="E63" s="34" t="s">
        <v>98</v>
      </c>
      <c r="F63" s="34" t="s">
        <v>91</v>
      </c>
      <c r="G63" s="60">
        <f>G69</f>
        <v>260000</v>
      </c>
      <c r="H63" s="74"/>
      <c r="I63" s="84"/>
    </row>
    <row r="64" spans="1:9" ht="14.25" hidden="1" thickBot="1">
      <c r="A64" s="40" t="s">
        <v>42</v>
      </c>
      <c r="B64" s="34" t="s">
        <v>54</v>
      </c>
      <c r="C64" s="34" t="s">
        <v>4</v>
      </c>
      <c r="D64" s="34" t="s">
        <v>11</v>
      </c>
      <c r="E64" s="40"/>
      <c r="F64" s="40"/>
      <c r="G64" s="60">
        <v>0</v>
      </c>
      <c r="H64" s="74"/>
      <c r="I64" s="84"/>
    </row>
    <row r="65" spans="1:9" ht="12.75" customHeight="1" hidden="1">
      <c r="A65" s="40" t="s">
        <v>15</v>
      </c>
      <c r="B65" s="34" t="s">
        <v>54</v>
      </c>
      <c r="C65" s="34" t="s">
        <v>4</v>
      </c>
      <c r="D65" s="34" t="s">
        <v>11</v>
      </c>
      <c r="E65" s="34" t="s">
        <v>25</v>
      </c>
      <c r="F65" s="40"/>
      <c r="G65" s="60">
        <v>0</v>
      </c>
      <c r="H65" s="74"/>
      <c r="I65" s="84"/>
    </row>
    <row r="66" spans="1:9" ht="14.25" hidden="1" thickBot="1">
      <c r="A66" s="41" t="s">
        <v>27</v>
      </c>
      <c r="B66" s="34" t="s">
        <v>54</v>
      </c>
      <c r="C66" s="34" t="s">
        <v>4</v>
      </c>
      <c r="D66" s="34" t="s">
        <v>11</v>
      </c>
      <c r="E66" s="34" t="s">
        <v>26</v>
      </c>
      <c r="F66" s="34"/>
      <c r="G66" s="60">
        <v>0</v>
      </c>
      <c r="H66" s="74"/>
      <c r="I66" s="84"/>
    </row>
    <row r="67" spans="1:9" ht="14.25" customHeight="1" hidden="1">
      <c r="A67" s="40" t="s">
        <v>16</v>
      </c>
      <c r="B67" s="34" t="s">
        <v>54</v>
      </c>
      <c r="C67" s="34" t="s">
        <v>4</v>
      </c>
      <c r="D67" s="34" t="s">
        <v>11</v>
      </c>
      <c r="E67" s="34" t="s">
        <v>28</v>
      </c>
      <c r="F67" s="34"/>
      <c r="G67" s="60"/>
      <c r="H67" s="74"/>
      <c r="I67" s="84"/>
    </row>
    <row r="68" spans="1:9" ht="14.25" hidden="1" thickBot="1">
      <c r="A68" s="41" t="s">
        <v>6</v>
      </c>
      <c r="B68" s="34" t="s">
        <v>54</v>
      </c>
      <c r="C68" s="34" t="s">
        <v>4</v>
      </c>
      <c r="D68" s="34" t="s">
        <v>11</v>
      </c>
      <c r="E68" s="34" t="s">
        <v>28</v>
      </c>
      <c r="F68" s="34" t="s">
        <v>8</v>
      </c>
      <c r="G68" s="60">
        <v>350000</v>
      </c>
      <c r="H68" s="74"/>
      <c r="I68" s="84"/>
    </row>
    <row r="69" spans="1:9" ht="14.25" hidden="1" thickBot="1">
      <c r="A69" s="39" t="s">
        <v>111</v>
      </c>
      <c r="B69" s="34" t="s">
        <v>54</v>
      </c>
      <c r="C69" s="107" t="s">
        <v>121</v>
      </c>
      <c r="D69" s="108"/>
      <c r="E69" s="34" t="s">
        <v>100</v>
      </c>
      <c r="F69" s="34" t="s">
        <v>71</v>
      </c>
      <c r="G69" s="60">
        <v>260000</v>
      </c>
      <c r="H69" s="74"/>
      <c r="I69" s="84"/>
    </row>
    <row r="70" spans="1:9" ht="13.5">
      <c r="A70" s="39" t="s">
        <v>42</v>
      </c>
      <c r="B70" s="34" t="s">
        <v>54</v>
      </c>
      <c r="C70" s="107" t="s">
        <v>123</v>
      </c>
      <c r="D70" s="108"/>
      <c r="E70" s="34"/>
      <c r="F70" s="34"/>
      <c r="G70" s="60">
        <v>300000</v>
      </c>
      <c r="H70" s="79"/>
      <c r="I70" s="83">
        <v>300000</v>
      </c>
    </row>
    <row r="71" spans="1:9" ht="13.5">
      <c r="A71" s="38" t="s">
        <v>114</v>
      </c>
      <c r="B71" s="34" t="s">
        <v>54</v>
      </c>
      <c r="C71" s="107" t="s">
        <v>123</v>
      </c>
      <c r="D71" s="108"/>
      <c r="E71" s="34" t="s">
        <v>156</v>
      </c>
      <c r="F71" s="34"/>
      <c r="G71" s="60">
        <v>300000</v>
      </c>
      <c r="H71" s="75"/>
      <c r="I71" s="83">
        <v>300000</v>
      </c>
    </row>
    <row r="72" spans="1:9" ht="27">
      <c r="A72" s="39" t="s">
        <v>178</v>
      </c>
      <c r="B72" s="34" t="s">
        <v>54</v>
      </c>
      <c r="C72" s="107" t="s">
        <v>123</v>
      </c>
      <c r="D72" s="108"/>
      <c r="E72" s="34" t="s">
        <v>179</v>
      </c>
      <c r="F72" s="34"/>
      <c r="G72" s="60">
        <v>300000</v>
      </c>
      <c r="H72" s="80"/>
      <c r="I72" s="83">
        <v>300000</v>
      </c>
    </row>
    <row r="73" spans="1:9" ht="27">
      <c r="A73" s="38" t="s">
        <v>93</v>
      </c>
      <c r="B73" s="34" t="s">
        <v>54</v>
      </c>
      <c r="C73" s="107" t="s">
        <v>123</v>
      </c>
      <c r="D73" s="108"/>
      <c r="E73" s="34" t="s">
        <v>179</v>
      </c>
      <c r="F73" s="34" t="s">
        <v>94</v>
      </c>
      <c r="G73" s="60">
        <v>300000</v>
      </c>
      <c r="H73" s="75"/>
      <c r="I73" s="83">
        <v>300000</v>
      </c>
    </row>
    <row r="74" spans="1:9" ht="27">
      <c r="A74" s="38" t="s">
        <v>95</v>
      </c>
      <c r="B74" s="34" t="s">
        <v>54</v>
      </c>
      <c r="C74" s="107" t="s">
        <v>123</v>
      </c>
      <c r="D74" s="108"/>
      <c r="E74" s="34" t="s">
        <v>179</v>
      </c>
      <c r="F74" s="34" t="s">
        <v>96</v>
      </c>
      <c r="G74" s="60">
        <v>300000</v>
      </c>
      <c r="H74" s="41"/>
      <c r="I74" s="83">
        <v>300000</v>
      </c>
    </row>
    <row r="75" spans="1:9" ht="13.5">
      <c r="A75" s="40" t="s">
        <v>17</v>
      </c>
      <c r="B75" s="34" t="s">
        <v>54</v>
      </c>
      <c r="C75" s="107" t="s">
        <v>122</v>
      </c>
      <c r="D75" s="108"/>
      <c r="E75" s="40"/>
      <c r="F75" s="40"/>
      <c r="G75" s="60">
        <v>718000</v>
      </c>
      <c r="H75" s="83">
        <v>60000</v>
      </c>
      <c r="I75" s="90">
        <v>778000</v>
      </c>
    </row>
    <row r="76" spans="1:9" ht="54.75">
      <c r="A76" s="44" t="s">
        <v>207</v>
      </c>
      <c r="B76" s="34" t="s">
        <v>54</v>
      </c>
      <c r="C76" s="107" t="s">
        <v>122</v>
      </c>
      <c r="D76" s="108"/>
      <c r="E76" s="40" t="s">
        <v>173</v>
      </c>
      <c r="F76" s="40"/>
      <c r="G76" s="60">
        <v>150000</v>
      </c>
      <c r="H76" s="83">
        <v>60000</v>
      </c>
      <c r="I76" s="87">
        <v>210000</v>
      </c>
    </row>
    <row r="77" spans="1:9" ht="27">
      <c r="A77" s="44" t="s">
        <v>23</v>
      </c>
      <c r="B77" s="34" t="s">
        <v>54</v>
      </c>
      <c r="C77" s="107" t="s">
        <v>122</v>
      </c>
      <c r="D77" s="108"/>
      <c r="E77" s="40" t="s">
        <v>174</v>
      </c>
      <c r="F77" s="40"/>
      <c r="G77" s="69">
        <v>150000</v>
      </c>
      <c r="H77" s="83">
        <v>60000</v>
      </c>
      <c r="I77" s="87">
        <v>210000</v>
      </c>
    </row>
    <row r="78" spans="1:9" ht="27">
      <c r="A78" s="44" t="s">
        <v>93</v>
      </c>
      <c r="B78" s="34" t="s">
        <v>54</v>
      </c>
      <c r="C78" s="107" t="s">
        <v>122</v>
      </c>
      <c r="D78" s="108"/>
      <c r="E78" s="40" t="s">
        <v>174</v>
      </c>
      <c r="F78" s="34" t="s">
        <v>94</v>
      </c>
      <c r="G78" s="60">
        <v>150000</v>
      </c>
      <c r="H78" s="83">
        <v>60000</v>
      </c>
      <c r="I78" s="87">
        <v>210000</v>
      </c>
    </row>
    <row r="79" spans="1:9" ht="27">
      <c r="A79" s="44" t="s">
        <v>95</v>
      </c>
      <c r="B79" s="34" t="s">
        <v>54</v>
      </c>
      <c r="C79" s="107" t="s">
        <v>122</v>
      </c>
      <c r="D79" s="108"/>
      <c r="E79" s="40" t="s">
        <v>174</v>
      </c>
      <c r="F79" s="34" t="s">
        <v>96</v>
      </c>
      <c r="G79" s="60">
        <v>150000</v>
      </c>
      <c r="H79" s="83">
        <v>60000</v>
      </c>
      <c r="I79" s="87">
        <v>210000</v>
      </c>
    </row>
    <row r="80" spans="1:9" ht="27">
      <c r="A80" s="44" t="s">
        <v>210</v>
      </c>
      <c r="B80" s="34" t="s">
        <v>54</v>
      </c>
      <c r="C80" s="107" t="s">
        <v>122</v>
      </c>
      <c r="D80" s="108"/>
      <c r="E80" s="40" t="s">
        <v>211</v>
      </c>
      <c r="F80" s="34"/>
      <c r="G80" s="60">
        <v>388000</v>
      </c>
      <c r="H80" s="41"/>
      <c r="I80" s="83">
        <v>388000</v>
      </c>
    </row>
    <row r="81" spans="1:9" ht="27">
      <c r="A81" s="44" t="s">
        <v>93</v>
      </c>
      <c r="B81" s="34" t="s">
        <v>54</v>
      </c>
      <c r="C81" s="107" t="s">
        <v>122</v>
      </c>
      <c r="D81" s="108"/>
      <c r="E81" s="40" t="s">
        <v>211</v>
      </c>
      <c r="F81" s="34" t="s">
        <v>94</v>
      </c>
      <c r="G81" s="60">
        <v>388000</v>
      </c>
      <c r="H81" s="41"/>
      <c r="I81" s="83">
        <v>388000</v>
      </c>
    </row>
    <row r="82" spans="1:9" ht="27">
      <c r="A82" s="44" t="s">
        <v>95</v>
      </c>
      <c r="B82" s="34" t="s">
        <v>54</v>
      </c>
      <c r="C82" s="107" t="s">
        <v>122</v>
      </c>
      <c r="D82" s="108"/>
      <c r="E82" s="40" t="s">
        <v>211</v>
      </c>
      <c r="F82" s="34" t="s">
        <v>96</v>
      </c>
      <c r="G82" s="60">
        <v>388000</v>
      </c>
      <c r="H82" s="41"/>
      <c r="I82" s="83">
        <v>388000</v>
      </c>
    </row>
    <row r="83" spans="1:9" ht="13.5">
      <c r="A83" s="38" t="s">
        <v>114</v>
      </c>
      <c r="B83" s="34" t="s">
        <v>54</v>
      </c>
      <c r="C83" s="107" t="s">
        <v>122</v>
      </c>
      <c r="D83" s="108"/>
      <c r="E83" s="34" t="s">
        <v>156</v>
      </c>
      <c r="F83" s="44"/>
      <c r="G83" s="60">
        <f>G86+G89</f>
        <v>180000</v>
      </c>
      <c r="H83" s="41"/>
      <c r="I83" s="83">
        <f>I86+I89</f>
        <v>180000</v>
      </c>
    </row>
    <row r="84" spans="1:9" ht="30" customHeight="1">
      <c r="A84" s="33" t="s">
        <v>171</v>
      </c>
      <c r="B84" s="34" t="s">
        <v>54</v>
      </c>
      <c r="C84" s="107" t="s">
        <v>122</v>
      </c>
      <c r="D84" s="108"/>
      <c r="E84" s="34" t="s">
        <v>175</v>
      </c>
      <c r="F84" s="40"/>
      <c r="G84" s="60">
        <v>100000</v>
      </c>
      <c r="H84" s="41"/>
      <c r="I84" s="83">
        <v>100000</v>
      </c>
    </row>
    <row r="85" spans="1:9" ht="27">
      <c r="A85" s="38" t="s">
        <v>93</v>
      </c>
      <c r="B85" s="34" t="s">
        <v>54</v>
      </c>
      <c r="C85" s="107" t="s">
        <v>122</v>
      </c>
      <c r="D85" s="108"/>
      <c r="E85" s="34" t="s">
        <v>175</v>
      </c>
      <c r="F85" s="34" t="s">
        <v>94</v>
      </c>
      <c r="G85" s="60">
        <v>100000</v>
      </c>
      <c r="H85" s="41"/>
      <c r="I85" s="83">
        <v>100000</v>
      </c>
    </row>
    <row r="86" spans="1:9" ht="25.5" customHeight="1">
      <c r="A86" s="38" t="s">
        <v>95</v>
      </c>
      <c r="B86" s="34" t="s">
        <v>54</v>
      </c>
      <c r="C86" s="107" t="s">
        <v>122</v>
      </c>
      <c r="D86" s="108"/>
      <c r="E86" s="34" t="s">
        <v>175</v>
      </c>
      <c r="F86" s="34" t="s">
        <v>96</v>
      </c>
      <c r="G86" s="60">
        <v>100000</v>
      </c>
      <c r="H86" s="41"/>
      <c r="I86" s="83">
        <v>100000</v>
      </c>
    </row>
    <row r="87" spans="1:9" ht="30.75" customHeight="1">
      <c r="A87" s="39" t="s">
        <v>172</v>
      </c>
      <c r="B87" s="34" t="s">
        <v>54</v>
      </c>
      <c r="C87" s="107" t="s">
        <v>122</v>
      </c>
      <c r="D87" s="108"/>
      <c r="E87" s="34" t="s">
        <v>176</v>
      </c>
      <c r="F87" s="34"/>
      <c r="G87" s="60">
        <f>G89</f>
        <v>80000</v>
      </c>
      <c r="H87" s="41"/>
      <c r="I87" s="83">
        <f>I89</f>
        <v>80000</v>
      </c>
    </row>
    <row r="88" spans="1:9" ht="13.5">
      <c r="A88" s="41" t="s">
        <v>86</v>
      </c>
      <c r="B88" s="34" t="s">
        <v>54</v>
      </c>
      <c r="C88" s="107" t="s">
        <v>122</v>
      </c>
      <c r="D88" s="108"/>
      <c r="E88" s="34" t="s">
        <v>176</v>
      </c>
      <c r="F88" s="34" t="s">
        <v>87</v>
      </c>
      <c r="G88" s="60">
        <f>G89</f>
        <v>80000</v>
      </c>
      <c r="H88" s="41"/>
      <c r="I88" s="83">
        <f>I89</f>
        <v>80000</v>
      </c>
    </row>
    <row r="89" spans="1:9" ht="41.25" customHeight="1">
      <c r="A89" s="39" t="s">
        <v>99</v>
      </c>
      <c r="B89" s="34" t="s">
        <v>54</v>
      </c>
      <c r="C89" s="107" t="s">
        <v>122</v>
      </c>
      <c r="D89" s="108"/>
      <c r="E89" s="34" t="s">
        <v>176</v>
      </c>
      <c r="F89" s="34" t="s">
        <v>64</v>
      </c>
      <c r="G89" s="60">
        <v>80000</v>
      </c>
      <c r="H89" s="41"/>
      <c r="I89" s="83">
        <v>80000</v>
      </c>
    </row>
    <row r="90" spans="1:9" s="7" customFormat="1" ht="13.5">
      <c r="A90" s="30" t="s">
        <v>57</v>
      </c>
      <c r="B90" s="31" t="s">
        <v>54</v>
      </c>
      <c r="C90" s="109" t="s">
        <v>124</v>
      </c>
      <c r="D90" s="108"/>
      <c r="E90" s="31"/>
      <c r="F90" s="31"/>
      <c r="G90" s="61" t="s">
        <v>205</v>
      </c>
      <c r="H90" s="30"/>
      <c r="I90" s="93" t="s">
        <v>205</v>
      </c>
    </row>
    <row r="91" spans="1:9" ht="13.5">
      <c r="A91" s="41" t="s">
        <v>58</v>
      </c>
      <c r="B91" s="34" t="s">
        <v>54</v>
      </c>
      <c r="C91" s="107" t="s">
        <v>125</v>
      </c>
      <c r="D91" s="108"/>
      <c r="E91" s="34"/>
      <c r="F91" s="34"/>
      <c r="G91" s="62" t="s">
        <v>201</v>
      </c>
      <c r="H91" s="41"/>
      <c r="I91" s="94" t="s">
        <v>201</v>
      </c>
    </row>
    <row r="92" spans="1:12" ht="41.25">
      <c r="A92" s="39" t="s">
        <v>208</v>
      </c>
      <c r="B92" s="34" t="s">
        <v>54</v>
      </c>
      <c r="C92" s="107" t="s">
        <v>125</v>
      </c>
      <c r="D92" s="108"/>
      <c r="E92" s="34" t="s">
        <v>167</v>
      </c>
      <c r="F92" s="34"/>
      <c r="G92" s="60">
        <v>40000</v>
      </c>
      <c r="H92" s="41"/>
      <c r="I92" s="83">
        <v>40000</v>
      </c>
      <c r="L92" s="70"/>
    </row>
    <row r="93" spans="1:9" ht="13.5">
      <c r="A93" s="39" t="s">
        <v>168</v>
      </c>
      <c r="B93" s="34" t="s">
        <v>54</v>
      </c>
      <c r="C93" s="107" t="s">
        <v>125</v>
      </c>
      <c r="D93" s="108"/>
      <c r="E93" s="34" t="s">
        <v>169</v>
      </c>
      <c r="F93" s="34"/>
      <c r="G93" s="60">
        <v>40000</v>
      </c>
      <c r="H93" s="41"/>
      <c r="I93" s="83">
        <v>40000</v>
      </c>
    </row>
    <row r="94" spans="1:9" ht="27">
      <c r="A94" s="38" t="s">
        <v>93</v>
      </c>
      <c r="B94" s="34" t="s">
        <v>54</v>
      </c>
      <c r="C94" s="107" t="s">
        <v>125</v>
      </c>
      <c r="D94" s="108"/>
      <c r="E94" s="34" t="s">
        <v>169</v>
      </c>
      <c r="F94" s="34" t="s">
        <v>94</v>
      </c>
      <c r="G94" s="60">
        <v>40000</v>
      </c>
      <c r="H94" s="41"/>
      <c r="I94" s="83">
        <v>40000</v>
      </c>
    </row>
    <row r="95" spans="1:9" ht="27">
      <c r="A95" s="38" t="s">
        <v>95</v>
      </c>
      <c r="B95" s="34" t="s">
        <v>54</v>
      </c>
      <c r="C95" s="107" t="s">
        <v>125</v>
      </c>
      <c r="D95" s="108"/>
      <c r="E95" s="34" t="s">
        <v>169</v>
      </c>
      <c r="F95" s="34" t="s">
        <v>96</v>
      </c>
      <c r="G95" s="60">
        <v>40000</v>
      </c>
      <c r="H95" s="41"/>
      <c r="I95" s="83">
        <v>40000</v>
      </c>
    </row>
    <row r="96" spans="1:9" ht="13.5" hidden="1">
      <c r="A96" s="41" t="s">
        <v>86</v>
      </c>
      <c r="B96" s="34" t="s">
        <v>54</v>
      </c>
      <c r="C96" s="107" t="s">
        <v>125</v>
      </c>
      <c r="D96" s="108"/>
      <c r="E96" s="34" t="s">
        <v>126</v>
      </c>
      <c r="F96" s="34" t="s">
        <v>87</v>
      </c>
      <c r="G96" s="60">
        <v>58000</v>
      </c>
      <c r="H96" s="74"/>
      <c r="I96" s="83">
        <v>58000</v>
      </c>
    </row>
    <row r="97" spans="1:9" ht="41.25" hidden="1">
      <c r="A97" s="39" t="s">
        <v>99</v>
      </c>
      <c r="B97" s="34" t="s">
        <v>54</v>
      </c>
      <c r="C97" s="107" t="s">
        <v>125</v>
      </c>
      <c r="D97" s="108"/>
      <c r="E97" s="34" t="s">
        <v>126</v>
      </c>
      <c r="F97" s="34" t="s">
        <v>64</v>
      </c>
      <c r="G97" s="60">
        <v>58000</v>
      </c>
      <c r="H97" s="74"/>
      <c r="I97" s="83">
        <v>58000</v>
      </c>
    </row>
    <row r="98" spans="1:9" ht="13.5">
      <c r="A98" s="41" t="s">
        <v>86</v>
      </c>
      <c r="B98" s="34" t="s">
        <v>54</v>
      </c>
      <c r="C98" s="107" t="s">
        <v>125</v>
      </c>
      <c r="D98" s="108"/>
      <c r="E98" s="56" t="s">
        <v>198</v>
      </c>
      <c r="F98" s="34" t="s">
        <v>87</v>
      </c>
      <c r="G98" s="60">
        <v>40000</v>
      </c>
      <c r="H98" s="75"/>
      <c r="I98" s="83">
        <v>40000</v>
      </c>
    </row>
    <row r="99" spans="1:9" ht="27">
      <c r="A99" s="39" t="s">
        <v>192</v>
      </c>
      <c r="B99" s="34" t="s">
        <v>54</v>
      </c>
      <c r="C99" s="107" t="s">
        <v>125</v>
      </c>
      <c r="D99" s="108"/>
      <c r="E99" s="56" t="s">
        <v>198</v>
      </c>
      <c r="F99" s="34" t="s">
        <v>118</v>
      </c>
      <c r="G99" s="60">
        <v>40000</v>
      </c>
      <c r="H99" s="41"/>
      <c r="I99" s="83">
        <v>40000</v>
      </c>
    </row>
    <row r="100" spans="1:9" ht="13.5">
      <c r="A100" s="41" t="s">
        <v>59</v>
      </c>
      <c r="B100" s="34" t="s">
        <v>54</v>
      </c>
      <c r="C100" s="107" t="s">
        <v>127</v>
      </c>
      <c r="D100" s="108"/>
      <c r="E100" s="34"/>
      <c r="F100" s="34"/>
      <c r="G100" s="60">
        <v>400000</v>
      </c>
      <c r="H100" s="41"/>
      <c r="I100" s="83">
        <v>400000</v>
      </c>
    </row>
    <row r="101" spans="1:9" ht="41.25">
      <c r="A101" s="39" t="s">
        <v>209</v>
      </c>
      <c r="B101" s="34" t="s">
        <v>54</v>
      </c>
      <c r="C101" s="107" t="s">
        <v>127</v>
      </c>
      <c r="D101" s="108"/>
      <c r="E101" s="34" t="s">
        <v>164</v>
      </c>
      <c r="F101" s="34"/>
      <c r="G101" s="60">
        <v>400000</v>
      </c>
      <c r="H101" s="41"/>
      <c r="I101" s="83">
        <v>400000</v>
      </c>
    </row>
    <row r="102" spans="1:9" ht="13.5">
      <c r="A102" s="39" t="s">
        <v>165</v>
      </c>
      <c r="B102" s="34" t="s">
        <v>54</v>
      </c>
      <c r="C102" s="107" t="s">
        <v>127</v>
      </c>
      <c r="D102" s="108"/>
      <c r="E102" s="34" t="s">
        <v>166</v>
      </c>
      <c r="F102" s="34"/>
      <c r="G102" s="60">
        <v>400000</v>
      </c>
      <c r="H102" s="41"/>
      <c r="I102" s="83">
        <v>400000</v>
      </c>
    </row>
    <row r="103" spans="1:9" ht="27">
      <c r="A103" s="38" t="s">
        <v>93</v>
      </c>
      <c r="B103" s="34" t="s">
        <v>54</v>
      </c>
      <c r="C103" s="107" t="s">
        <v>127</v>
      </c>
      <c r="D103" s="108"/>
      <c r="E103" s="34" t="s">
        <v>166</v>
      </c>
      <c r="F103" s="34" t="s">
        <v>94</v>
      </c>
      <c r="G103" s="60">
        <v>400000</v>
      </c>
      <c r="H103" s="41"/>
      <c r="I103" s="83">
        <v>400000</v>
      </c>
    </row>
    <row r="104" spans="1:9" ht="27">
      <c r="A104" s="38" t="s">
        <v>95</v>
      </c>
      <c r="B104" s="34" t="s">
        <v>54</v>
      </c>
      <c r="C104" s="107" t="s">
        <v>127</v>
      </c>
      <c r="D104" s="108"/>
      <c r="E104" s="34" t="s">
        <v>166</v>
      </c>
      <c r="F104" s="34" t="s">
        <v>96</v>
      </c>
      <c r="G104" s="60">
        <v>400000</v>
      </c>
      <c r="H104" s="41"/>
      <c r="I104" s="83">
        <v>400000</v>
      </c>
    </row>
    <row r="105" spans="1:9" ht="13.5">
      <c r="A105" s="41" t="s">
        <v>60</v>
      </c>
      <c r="B105" s="34" t="s">
        <v>54</v>
      </c>
      <c r="C105" s="107" t="s">
        <v>128</v>
      </c>
      <c r="D105" s="108"/>
      <c r="E105" s="34"/>
      <c r="F105" s="34"/>
      <c r="G105" s="60">
        <v>1200000</v>
      </c>
      <c r="H105" s="41"/>
      <c r="I105" s="83">
        <v>1200000</v>
      </c>
    </row>
    <row r="106" spans="1:9" ht="41.25">
      <c r="A106" s="39" t="s">
        <v>202</v>
      </c>
      <c r="B106" s="34" t="s">
        <v>54</v>
      </c>
      <c r="C106" s="107" t="s">
        <v>128</v>
      </c>
      <c r="D106" s="108"/>
      <c r="E106" s="34" t="s">
        <v>157</v>
      </c>
      <c r="F106" s="34"/>
      <c r="G106" s="60">
        <v>1200000</v>
      </c>
      <c r="H106" s="74"/>
      <c r="I106" s="83">
        <v>1200000</v>
      </c>
    </row>
    <row r="107" spans="1:9" ht="41.25">
      <c r="A107" s="39" t="s">
        <v>158</v>
      </c>
      <c r="B107" s="34" t="s">
        <v>54</v>
      </c>
      <c r="C107" s="107" t="s">
        <v>128</v>
      </c>
      <c r="D107" s="108"/>
      <c r="E107" s="34" t="s">
        <v>159</v>
      </c>
      <c r="F107" s="34"/>
      <c r="G107" s="60">
        <v>600000</v>
      </c>
      <c r="H107" s="41"/>
      <c r="I107" s="83">
        <v>600000</v>
      </c>
    </row>
    <row r="108" spans="1:9" ht="27">
      <c r="A108" s="38" t="s">
        <v>93</v>
      </c>
      <c r="B108" s="34" t="s">
        <v>54</v>
      </c>
      <c r="C108" s="107" t="s">
        <v>128</v>
      </c>
      <c r="D108" s="108"/>
      <c r="E108" s="34" t="s">
        <v>159</v>
      </c>
      <c r="F108" s="34" t="s">
        <v>94</v>
      </c>
      <c r="G108" s="60">
        <v>600000</v>
      </c>
      <c r="H108" s="74"/>
      <c r="I108" s="83">
        <v>600000</v>
      </c>
    </row>
    <row r="109" spans="1:9" ht="27">
      <c r="A109" s="38" t="s">
        <v>95</v>
      </c>
      <c r="B109" s="34" t="s">
        <v>54</v>
      </c>
      <c r="C109" s="107" t="s">
        <v>128</v>
      </c>
      <c r="D109" s="108"/>
      <c r="E109" s="34" t="s">
        <v>159</v>
      </c>
      <c r="F109" s="34" t="s">
        <v>96</v>
      </c>
      <c r="G109" s="60">
        <v>600000</v>
      </c>
      <c r="H109" s="41"/>
      <c r="I109" s="83">
        <v>600000</v>
      </c>
    </row>
    <row r="110" spans="1:9" ht="27">
      <c r="A110" s="39" t="s">
        <v>160</v>
      </c>
      <c r="B110" s="34" t="s">
        <v>54</v>
      </c>
      <c r="C110" s="107" t="s">
        <v>128</v>
      </c>
      <c r="D110" s="108"/>
      <c r="E110" s="34" t="s">
        <v>161</v>
      </c>
      <c r="F110" s="34"/>
      <c r="G110" s="60">
        <v>0</v>
      </c>
      <c r="H110" s="41"/>
      <c r="I110" s="83">
        <v>0</v>
      </c>
    </row>
    <row r="111" spans="1:9" ht="27">
      <c r="A111" s="38" t="s">
        <v>93</v>
      </c>
      <c r="B111" s="34" t="s">
        <v>54</v>
      </c>
      <c r="C111" s="107" t="s">
        <v>128</v>
      </c>
      <c r="D111" s="108"/>
      <c r="E111" s="34" t="s">
        <v>161</v>
      </c>
      <c r="F111" s="34" t="s">
        <v>94</v>
      </c>
      <c r="G111" s="60">
        <v>0</v>
      </c>
      <c r="H111" s="41"/>
      <c r="I111" s="83">
        <v>0</v>
      </c>
    </row>
    <row r="112" spans="1:9" ht="27">
      <c r="A112" s="38" t="s">
        <v>95</v>
      </c>
      <c r="B112" s="34" t="s">
        <v>54</v>
      </c>
      <c r="C112" s="107" t="s">
        <v>128</v>
      </c>
      <c r="D112" s="108"/>
      <c r="E112" s="34" t="s">
        <v>161</v>
      </c>
      <c r="F112" s="34" t="s">
        <v>96</v>
      </c>
      <c r="G112" s="60">
        <v>0</v>
      </c>
      <c r="H112" s="74"/>
      <c r="I112" s="83">
        <v>0</v>
      </c>
    </row>
    <row r="113" spans="1:9" ht="13.5" hidden="1">
      <c r="A113" s="41" t="s">
        <v>129</v>
      </c>
      <c r="B113" s="34" t="s">
        <v>54</v>
      </c>
      <c r="C113" s="107" t="s">
        <v>128</v>
      </c>
      <c r="D113" s="108"/>
      <c r="E113" s="34" t="s">
        <v>130</v>
      </c>
      <c r="F113" s="34"/>
      <c r="G113" s="60">
        <f>G115</f>
        <v>20000</v>
      </c>
      <c r="H113" s="74"/>
      <c r="I113" s="83">
        <f>I115</f>
        <v>20000</v>
      </c>
    </row>
    <row r="114" spans="1:9" ht="27" hidden="1">
      <c r="A114" s="38" t="s">
        <v>93</v>
      </c>
      <c r="B114" s="34" t="s">
        <v>54</v>
      </c>
      <c r="C114" s="107" t="s">
        <v>128</v>
      </c>
      <c r="D114" s="108"/>
      <c r="E114" s="34" t="s">
        <v>130</v>
      </c>
      <c r="F114" s="34" t="s">
        <v>94</v>
      </c>
      <c r="G114" s="60">
        <f>G115</f>
        <v>20000</v>
      </c>
      <c r="H114" s="74"/>
      <c r="I114" s="83">
        <f>I115</f>
        <v>20000</v>
      </c>
    </row>
    <row r="115" spans="1:9" ht="27" hidden="1">
      <c r="A115" s="38" t="s">
        <v>95</v>
      </c>
      <c r="B115" s="34" t="s">
        <v>54</v>
      </c>
      <c r="C115" s="107" t="s">
        <v>128</v>
      </c>
      <c r="D115" s="108"/>
      <c r="E115" s="34" t="s">
        <v>130</v>
      </c>
      <c r="F115" s="34" t="s">
        <v>96</v>
      </c>
      <c r="G115" s="60">
        <v>20000</v>
      </c>
      <c r="H115" s="74"/>
      <c r="I115" s="83">
        <v>20000</v>
      </c>
    </row>
    <row r="116" spans="1:9" ht="27">
      <c r="A116" s="38" t="s">
        <v>162</v>
      </c>
      <c r="B116" s="34" t="s">
        <v>54</v>
      </c>
      <c r="C116" s="107" t="s">
        <v>128</v>
      </c>
      <c r="D116" s="108"/>
      <c r="E116" s="34" t="s">
        <v>163</v>
      </c>
      <c r="F116" s="34"/>
      <c r="G116" s="60">
        <v>600000</v>
      </c>
      <c r="H116" s="41"/>
      <c r="I116" s="83">
        <v>600000</v>
      </c>
    </row>
    <row r="117" spans="1:9" ht="27">
      <c r="A117" s="38" t="s">
        <v>93</v>
      </c>
      <c r="B117" s="34" t="s">
        <v>54</v>
      </c>
      <c r="C117" s="107" t="s">
        <v>128</v>
      </c>
      <c r="D117" s="108"/>
      <c r="E117" s="34" t="s">
        <v>163</v>
      </c>
      <c r="F117" s="34" t="s">
        <v>94</v>
      </c>
      <c r="G117" s="60">
        <v>600000</v>
      </c>
      <c r="H117" s="41"/>
      <c r="I117" s="83">
        <v>600000</v>
      </c>
    </row>
    <row r="118" spans="1:9" ht="27">
      <c r="A118" s="38" t="s">
        <v>95</v>
      </c>
      <c r="B118" s="34" t="s">
        <v>54</v>
      </c>
      <c r="C118" s="107" t="s">
        <v>128</v>
      </c>
      <c r="D118" s="108"/>
      <c r="E118" s="34" t="s">
        <v>163</v>
      </c>
      <c r="F118" s="34" t="s">
        <v>96</v>
      </c>
      <c r="G118" s="60">
        <v>600000</v>
      </c>
      <c r="H118" s="74"/>
      <c r="I118" s="83">
        <v>600000</v>
      </c>
    </row>
    <row r="119" spans="1:9" ht="13.5" hidden="1">
      <c r="A119" s="30" t="s">
        <v>20</v>
      </c>
      <c r="B119" s="34" t="s">
        <v>54</v>
      </c>
      <c r="C119" s="31" t="s">
        <v>19</v>
      </c>
      <c r="D119" s="31" t="s">
        <v>29</v>
      </c>
      <c r="E119" s="31"/>
      <c r="F119" s="34"/>
      <c r="G119" s="59">
        <v>0</v>
      </c>
      <c r="H119" s="74"/>
      <c r="I119" s="84"/>
    </row>
    <row r="120" spans="1:9" ht="13.5" hidden="1">
      <c r="A120" s="41" t="s">
        <v>30</v>
      </c>
      <c r="B120" s="34" t="s">
        <v>54</v>
      </c>
      <c r="C120" s="34" t="s">
        <v>19</v>
      </c>
      <c r="D120" s="34" t="s">
        <v>19</v>
      </c>
      <c r="E120" s="34"/>
      <c r="F120" s="34"/>
      <c r="G120" s="60">
        <v>0</v>
      </c>
      <c r="H120" s="74"/>
      <c r="I120" s="84"/>
    </row>
    <row r="121" spans="1:9" ht="13.5" hidden="1">
      <c r="A121" s="41" t="s">
        <v>33</v>
      </c>
      <c r="B121" s="34" t="s">
        <v>54</v>
      </c>
      <c r="C121" s="34" t="s">
        <v>19</v>
      </c>
      <c r="D121" s="34" t="s">
        <v>19</v>
      </c>
      <c r="E121" s="34" t="s">
        <v>31</v>
      </c>
      <c r="F121" s="34"/>
      <c r="G121" s="60">
        <v>0</v>
      </c>
      <c r="H121" s="74"/>
      <c r="I121" s="84"/>
    </row>
    <row r="122" spans="1:9" ht="13.5" hidden="1">
      <c r="A122" s="41" t="s">
        <v>34</v>
      </c>
      <c r="B122" s="34" t="s">
        <v>54</v>
      </c>
      <c r="C122" s="34" t="s">
        <v>19</v>
      </c>
      <c r="D122" s="34" t="s">
        <v>19</v>
      </c>
      <c r="E122" s="34" t="s">
        <v>32</v>
      </c>
      <c r="F122" s="34"/>
      <c r="G122" s="60">
        <v>0</v>
      </c>
      <c r="H122" s="74"/>
      <c r="I122" s="84"/>
    </row>
    <row r="123" spans="1:9" ht="13.5" hidden="1">
      <c r="A123" s="41" t="s">
        <v>23</v>
      </c>
      <c r="B123" s="34" t="s">
        <v>54</v>
      </c>
      <c r="C123" s="34" t="s">
        <v>19</v>
      </c>
      <c r="D123" s="34" t="s">
        <v>19</v>
      </c>
      <c r="E123" s="34" t="s">
        <v>32</v>
      </c>
      <c r="F123" s="34" t="s">
        <v>62</v>
      </c>
      <c r="G123" s="60">
        <v>0</v>
      </c>
      <c r="H123" s="74"/>
      <c r="I123" s="84"/>
    </row>
    <row r="124" spans="1:9" ht="13.5">
      <c r="A124" s="46" t="s">
        <v>41</v>
      </c>
      <c r="B124" s="34" t="s">
        <v>54</v>
      </c>
      <c r="C124" s="109" t="s">
        <v>131</v>
      </c>
      <c r="D124" s="110"/>
      <c r="E124" s="46"/>
      <c r="F124" s="46"/>
      <c r="G124" s="59">
        <v>3532886</v>
      </c>
      <c r="H124" s="81">
        <v>353490.29</v>
      </c>
      <c r="I124" s="95">
        <v>3886376.29</v>
      </c>
    </row>
    <row r="125" spans="1:9" ht="13.5">
      <c r="A125" s="41" t="s">
        <v>35</v>
      </c>
      <c r="B125" s="34" t="s">
        <v>54</v>
      </c>
      <c r="C125" s="107" t="s">
        <v>132</v>
      </c>
      <c r="D125" s="108"/>
      <c r="E125" s="34"/>
      <c r="F125" s="34"/>
      <c r="G125" s="60">
        <v>3532886</v>
      </c>
      <c r="H125" s="91">
        <v>353490.29</v>
      </c>
      <c r="I125" s="92">
        <v>3886376.29</v>
      </c>
    </row>
    <row r="126" spans="1:9" ht="13.5" hidden="1">
      <c r="A126" s="41" t="s">
        <v>67</v>
      </c>
      <c r="B126" s="34" t="s">
        <v>54</v>
      </c>
      <c r="C126" s="34" t="s">
        <v>14</v>
      </c>
      <c r="D126" s="34" t="s">
        <v>1</v>
      </c>
      <c r="E126" s="34" t="s">
        <v>56</v>
      </c>
      <c r="F126" s="34"/>
      <c r="G126" s="60"/>
      <c r="H126" s="74"/>
      <c r="I126" s="84"/>
    </row>
    <row r="127" spans="1:9" ht="56.25" customHeight="1" hidden="1">
      <c r="A127" s="39" t="s">
        <v>65</v>
      </c>
      <c r="B127" s="34" t="s">
        <v>54</v>
      </c>
      <c r="C127" s="34" t="s">
        <v>14</v>
      </c>
      <c r="D127" s="34" t="s">
        <v>1</v>
      </c>
      <c r="E127" s="34" t="s">
        <v>66</v>
      </c>
      <c r="F127" s="34"/>
      <c r="G127" s="60"/>
      <c r="H127" s="74"/>
      <c r="I127" s="84"/>
    </row>
    <row r="128" spans="1:9" ht="43.5" customHeight="1" hidden="1">
      <c r="A128" s="39" t="s">
        <v>68</v>
      </c>
      <c r="B128" s="34" t="s">
        <v>54</v>
      </c>
      <c r="C128" s="34" t="s">
        <v>14</v>
      </c>
      <c r="D128" s="34" t="s">
        <v>1</v>
      </c>
      <c r="E128" s="34" t="s">
        <v>70</v>
      </c>
      <c r="F128" s="34"/>
      <c r="G128" s="60"/>
      <c r="H128" s="74"/>
      <c r="I128" s="84"/>
    </row>
    <row r="129" spans="1:9" ht="13.5" customHeight="1" hidden="1">
      <c r="A129" s="39" t="s">
        <v>69</v>
      </c>
      <c r="B129" s="34" t="s">
        <v>54</v>
      </c>
      <c r="C129" s="34" t="s">
        <v>14</v>
      </c>
      <c r="D129" s="34" t="s">
        <v>1</v>
      </c>
      <c r="E129" s="53" t="s">
        <v>70</v>
      </c>
      <c r="F129" s="34" t="s">
        <v>71</v>
      </c>
      <c r="G129" s="60"/>
      <c r="H129" s="74"/>
      <c r="I129" s="84"/>
    </row>
    <row r="130" spans="1:9" ht="27">
      <c r="A130" s="39" t="s">
        <v>203</v>
      </c>
      <c r="B130" s="34" t="s">
        <v>54</v>
      </c>
      <c r="C130" s="107" t="s">
        <v>132</v>
      </c>
      <c r="D130" s="112"/>
      <c r="E130" s="34" t="s">
        <v>152</v>
      </c>
      <c r="F130" s="52"/>
      <c r="G130" s="60">
        <v>3532886</v>
      </c>
      <c r="H130" s="91">
        <v>353490.29</v>
      </c>
      <c r="I130" s="92">
        <v>3886376.29</v>
      </c>
    </row>
    <row r="131" spans="1:9" ht="24" customHeight="1">
      <c r="A131" s="39" t="s">
        <v>188</v>
      </c>
      <c r="B131" s="34" t="s">
        <v>54</v>
      </c>
      <c r="C131" s="107" t="s">
        <v>132</v>
      </c>
      <c r="D131" s="108"/>
      <c r="E131" s="55" t="s">
        <v>200</v>
      </c>
      <c r="F131" s="34"/>
      <c r="G131" s="60">
        <v>3412886</v>
      </c>
      <c r="H131" s="91">
        <v>353490.29</v>
      </c>
      <c r="I131" s="92">
        <v>3766376.29</v>
      </c>
    </row>
    <row r="132" spans="1:9" ht="12.75" customHeight="1" hidden="1">
      <c r="A132" s="41" t="s">
        <v>24</v>
      </c>
      <c r="B132" s="34" t="s">
        <v>54</v>
      </c>
      <c r="C132" s="107" t="s">
        <v>132</v>
      </c>
      <c r="D132" s="108"/>
      <c r="E132" s="34" t="s">
        <v>36</v>
      </c>
      <c r="F132" s="34" t="s">
        <v>63</v>
      </c>
      <c r="G132" s="60">
        <v>1854471</v>
      </c>
      <c r="H132" s="74"/>
      <c r="I132" s="84"/>
    </row>
    <row r="133" spans="1:9" ht="65.25" customHeight="1">
      <c r="A133" s="37" t="s">
        <v>82</v>
      </c>
      <c r="B133" s="34" t="s">
        <v>54</v>
      </c>
      <c r="C133" s="107" t="s">
        <v>132</v>
      </c>
      <c r="D133" s="108"/>
      <c r="E133" s="55" t="s">
        <v>200</v>
      </c>
      <c r="F133" s="34" t="s">
        <v>81</v>
      </c>
      <c r="G133" s="60">
        <v>1999000</v>
      </c>
      <c r="H133" s="75"/>
      <c r="I133" s="100">
        <v>1999000</v>
      </c>
    </row>
    <row r="134" spans="1:9" ht="13.5">
      <c r="A134" s="37" t="s">
        <v>133</v>
      </c>
      <c r="B134" s="34" t="s">
        <v>54</v>
      </c>
      <c r="C134" s="107" t="s">
        <v>132</v>
      </c>
      <c r="D134" s="108"/>
      <c r="E134" s="55" t="s">
        <v>200</v>
      </c>
      <c r="F134" s="34" t="s">
        <v>101</v>
      </c>
      <c r="G134" s="60">
        <v>1999000</v>
      </c>
      <c r="H134" s="41"/>
      <c r="I134" s="87">
        <v>1999000</v>
      </c>
    </row>
    <row r="135" spans="1:9" ht="28.5" customHeight="1">
      <c r="A135" s="38" t="s">
        <v>93</v>
      </c>
      <c r="B135" s="34" t="s">
        <v>54</v>
      </c>
      <c r="C135" s="107" t="s">
        <v>132</v>
      </c>
      <c r="D135" s="108"/>
      <c r="E135" s="55" t="s">
        <v>200</v>
      </c>
      <c r="F135" s="34" t="s">
        <v>94</v>
      </c>
      <c r="G135" s="60">
        <v>1405886</v>
      </c>
      <c r="H135" s="91">
        <v>353490.29</v>
      </c>
      <c r="I135" s="92">
        <v>1759376.29</v>
      </c>
    </row>
    <row r="136" spans="1:9" ht="27">
      <c r="A136" s="38" t="s">
        <v>95</v>
      </c>
      <c r="B136" s="34" t="s">
        <v>54</v>
      </c>
      <c r="C136" s="107" t="s">
        <v>132</v>
      </c>
      <c r="D136" s="108"/>
      <c r="E136" s="55" t="s">
        <v>200</v>
      </c>
      <c r="F136" s="34" t="s">
        <v>96</v>
      </c>
      <c r="G136" s="60">
        <v>1405886</v>
      </c>
      <c r="H136" s="91">
        <v>353490.29</v>
      </c>
      <c r="I136" s="92">
        <v>1759376.29</v>
      </c>
    </row>
    <row r="137" spans="1:9" ht="13.5" hidden="1">
      <c r="A137" s="38" t="s">
        <v>69</v>
      </c>
      <c r="B137" s="34" t="s">
        <v>54</v>
      </c>
      <c r="C137" s="107" t="s">
        <v>132</v>
      </c>
      <c r="D137" s="108"/>
      <c r="E137" s="55" t="s">
        <v>189</v>
      </c>
      <c r="F137" s="34" t="s">
        <v>91</v>
      </c>
      <c r="G137" s="60">
        <f>G138</f>
        <v>526700</v>
      </c>
      <c r="H137" s="74"/>
      <c r="I137" s="84"/>
    </row>
    <row r="138" spans="1:9" ht="13.5" hidden="1">
      <c r="A138" s="38" t="s">
        <v>111</v>
      </c>
      <c r="B138" s="34" t="s">
        <v>54</v>
      </c>
      <c r="C138" s="107" t="s">
        <v>132</v>
      </c>
      <c r="D138" s="108"/>
      <c r="E138" s="55" t="s">
        <v>189</v>
      </c>
      <c r="F138" s="34" t="s">
        <v>71</v>
      </c>
      <c r="G138" s="60">
        <v>526700</v>
      </c>
      <c r="H138" s="74"/>
      <c r="I138" s="84"/>
    </row>
    <row r="139" spans="1:9" ht="13.5" hidden="1">
      <c r="A139" s="38" t="s">
        <v>86</v>
      </c>
      <c r="B139" s="34" t="s">
        <v>54</v>
      </c>
      <c r="C139" s="107" t="s">
        <v>132</v>
      </c>
      <c r="D139" s="108"/>
      <c r="E139" s="55" t="s">
        <v>189</v>
      </c>
      <c r="F139" s="34" t="s">
        <v>87</v>
      </c>
      <c r="G139" s="60">
        <f>G140</f>
        <v>3000</v>
      </c>
      <c r="H139" s="74"/>
      <c r="I139" s="84"/>
    </row>
    <row r="140" spans="1:9" ht="13.5" hidden="1">
      <c r="A140" s="38" t="s">
        <v>119</v>
      </c>
      <c r="B140" s="34" t="s">
        <v>54</v>
      </c>
      <c r="C140" s="107" t="s">
        <v>132</v>
      </c>
      <c r="D140" s="108"/>
      <c r="E140" s="55" t="s">
        <v>189</v>
      </c>
      <c r="F140" s="34" t="s">
        <v>118</v>
      </c>
      <c r="G140" s="60">
        <v>3000</v>
      </c>
      <c r="H140" s="74"/>
      <c r="I140" s="84"/>
    </row>
    <row r="141" spans="1:9" ht="38.25" customHeight="1" hidden="1">
      <c r="A141" s="39" t="s">
        <v>68</v>
      </c>
      <c r="B141" s="34"/>
      <c r="C141" s="107" t="s">
        <v>132</v>
      </c>
      <c r="D141" s="108"/>
      <c r="E141" s="55" t="s">
        <v>189</v>
      </c>
      <c r="F141" s="34"/>
      <c r="G141" s="60"/>
      <c r="H141" s="74"/>
      <c r="I141" s="84"/>
    </row>
    <row r="142" spans="1:9" ht="12.75" customHeight="1" hidden="1">
      <c r="A142" s="39"/>
      <c r="B142" s="34"/>
      <c r="C142" s="107" t="s">
        <v>132</v>
      </c>
      <c r="D142" s="108"/>
      <c r="E142" s="55" t="s">
        <v>189</v>
      </c>
      <c r="F142" s="34"/>
      <c r="G142" s="60"/>
      <c r="H142" s="74"/>
      <c r="I142" s="84"/>
    </row>
    <row r="143" spans="1:9" ht="12.75" customHeight="1">
      <c r="A143" s="41" t="s">
        <v>86</v>
      </c>
      <c r="B143" s="34" t="s">
        <v>54</v>
      </c>
      <c r="C143" s="107" t="s">
        <v>132</v>
      </c>
      <c r="D143" s="108"/>
      <c r="E143" s="55" t="s">
        <v>200</v>
      </c>
      <c r="F143" s="34" t="s">
        <v>87</v>
      </c>
      <c r="G143" s="60">
        <v>8000</v>
      </c>
      <c r="H143" s="41"/>
      <c r="I143" s="83">
        <v>8000</v>
      </c>
    </row>
    <row r="144" spans="1:9" ht="12.75" customHeight="1">
      <c r="A144" s="38" t="s">
        <v>119</v>
      </c>
      <c r="B144" s="34" t="s">
        <v>54</v>
      </c>
      <c r="C144" s="107" t="s">
        <v>132</v>
      </c>
      <c r="D144" s="108"/>
      <c r="E144" s="55" t="s">
        <v>200</v>
      </c>
      <c r="F144" s="34" t="s">
        <v>118</v>
      </c>
      <c r="G144" s="60">
        <v>8000</v>
      </c>
      <c r="H144" s="74"/>
      <c r="I144" s="83">
        <v>8000</v>
      </c>
    </row>
    <row r="145" spans="1:9" ht="27">
      <c r="A145" s="38" t="s">
        <v>190</v>
      </c>
      <c r="B145" s="34" t="s">
        <v>54</v>
      </c>
      <c r="C145" s="107" t="s">
        <v>132</v>
      </c>
      <c r="D145" s="108"/>
      <c r="E145" s="34" t="s">
        <v>191</v>
      </c>
      <c r="F145" s="34"/>
      <c r="G145" s="60">
        <f>G147+G149</f>
        <v>120000</v>
      </c>
      <c r="H145" s="41"/>
      <c r="I145" s="83">
        <f>I147+I149</f>
        <v>120000</v>
      </c>
    </row>
    <row r="146" spans="1:9" ht="69">
      <c r="A146" s="37" t="s">
        <v>82</v>
      </c>
      <c r="B146" s="34" t="s">
        <v>54</v>
      </c>
      <c r="C146" s="107" t="s">
        <v>132</v>
      </c>
      <c r="D146" s="108"/>
      <c r="E146" s="34" t="s">
        <v>191</v>
      </c>
      <c r="F146" s="34" t="s">
        <v>81</v>
      </c>
      <c r="G146" s="60">
        <v>43000</v>
      </c>
      <c r="H146" s="75"/>
      <c r="I146" s="83">
        <v>43000</v>
      </c>
    </row>
    <row r="147" spans="1:9" ht="13.5">
      <c r="A147" s="37" t="s">
        <v>133</v>
      </c>
      <c r="B147" s="34" t="s">
        <v>54</v>
      </c>
      <c r="C147" s="107" t="s">
        <v>132</v>
      </c>
      <c r="D147" s="108"/>
      <c r="E147" s="34" t="s">
        <v>191</v>
      </c>
      <c r="F147" s="34" t="s">
        <v>101</v>
      </c>
      <c r="G147" s="60">
        <v>43000</v>
      </c>
      <c r="H147" s="41"/>
      <c r="I147" s="83">
        <v>43000</v>
      </c>
    </row>
    <row r="148" spans="1:9" ht="27">
      <c r="A148" s="38" t="s">
        <v>93</v>
      </c>
      <c r="B148" s="34" t="s">
        <v>54</v>
      </c>
      <c r="C148" s="107" t="s">
        <v>132</v>
      </c>
      <c r="D148" s="108"/>
      <c r="E148" s="34" t="s">
        <v>191</v>
      </c>
      <c r="F148" s="34" t="s">
        <v>94</v>
      </c>
      <c r="G148" s="60">
        <v>77000</v>
      </c>
      <c r="H148" s="74"/>
      <c r="I148" s="83">
        <v>77000</v>
      </c>
    </row>
    <row r="149" spans="1:9" ht="27">
      <c r="A149" s="38" t="s">
        <v>95</v>
      </c>
      <c r="B149" s="34" t="s">
        <v>54</v>
      </c>
      <c r="C149" s="107" t="s">
        <v>132</v>
      </c>
      <c r="D149" s="108"/>
      <c r="E149" s="34" t="s">
        <v>191</v>
      </c>
      <c r="F149" s="34" t="s">
        <v>96</v>
      </c>
      <c r="G149" s="60">
        <v>77000</v>
      </c>
      <c r="H149" s="41"/>
      <c r="I149" s="83">
        <v>77000</v>
      </c>
    </row>
    <row r="150" spans="1:9" ht="13.5">
      <c r="A150" s="46" t="s">
        <v>21</v>
      </c>
      <c r="B150" s="31" t="s">
        <v>54</v>
      </c>
      <c r="C150" s="109" t="s">
        <v>134</v>
      </c>
      <c r="D150" s="110"/>
      <c r="E150" s="46"/>
      <c r="F150" s="46"/>
      <c r="G150" s="59">
        <v>80000</v>
      </c>
      <c r="H150" s="74"/>
      <c r="I150" s="96">
        <v>80000</v>
      </c>
    </row>
    <row r="151" spans="1:9" ht="13.5">
      <c r="A151" s="40" t="s">
        <v>193</v>
      </c>
      <c r="B151" s="34" t="s">
        <v>54</v>
      </c>
      <c r="C151" s="111">
        <v>1001</v>
      </c>
      <c r="D151" s="108"/>
      <c r="E151" s="46"/>
      <c r="F151" s="46"/>
      <c r="G151" s="60">
        <v>72000</v>
      </c>
      <c r="H151" s="41"/>
      <c r="I151" s="83">
        <v>72000</v>
      </c>
    </row>
    <row r="152" spans="1:9" ht="13.5">
      <c r="A152" s="40" t="s">
        <v>194</v>
      </c>
      <c r="B152" s="34" t="s">
        <v>54</v>
      </c>
      <c r="C152" s="111">
        <v>1001</v>
      </c>
      <c r="D152" s="108"/>
      <c r="E152" s="40" t="s">
        <v>156</v>
      </c>
      <c r="F152" s="46"/>
      <c r="G152" s="60">
        <v>72000</v>
      </c>
      <c r="H152" s="74"/>
      <c r="I152" s="83">
        <v>72000</v>
      </c>
    </row>
    <row r="153" spans="1:9" ht="41.25">
      <c r="A153" s="33" t="s">
        <v>195</v>
      </c>
      <c r="B153" s="34" t="s">
        <v>54</v>
      </c>
      <c r="C153" s="111">
        <v>1001</v>
      </c>
      <c r="D153" s="108"/>
      <c r="E153" s="40" t="s">
        <v>196</v>
      </c>
      <c r="F153" s="34"/>
      <c r="G153" s="60">
        <v>72000</v>
      </c>
      <c r="H153" s="41"/>
      <c r="I153" s="83">
        <v>72000</v>
      </c>
    </row>
    <row r="154" spans="1:9" ht="13.5">
      <c r="A154" s="33" t="s">
        <v>197</v>
      </c>
      <c r="B154" s="34" t="s">
        <v>54</v>
      </c>
      <c r="C154" s="111">
        <v>1001</v>
      </c>
      <c r="D154" s="108"/>
      <c r="E154" s="40" t="s">
        <v>196</v>
      </c>
      <c r="F154" s="34" t="s">
        <v>206</v>
      </c>
      <c r="G154" s="60">
        <v>72000</v>
      </c>
      <c r="H154" s="74"/>
      <c r="I154" s="83">
        <v>72000</v>
      </c>
    </row>
    <row r="155" spans="1:9" ht="13.5">
      <c r="A155" s="40" t="s">
        <v>22</v>
      </c>
      <c r="B155" s="34" t="s">
        <v>54</v>
      </c>
      <c r="C155" s="107" t="s">
        <v>135</v>
      </c>
      <c r="D155" s="108"/>
      <c r="E155" s="40"/>
      <c r="F155" s="40"/>
      <c r="G155" s="60">
        <v>8000</v>
      </c>
      <c r="H155" s="74"/>
      <c r="I155" s="83">
        <v>8000</v>
      </c>
    </row>
    <row r="156" spans="1:9" ht="41.25" hidden="1">
      <c r="A156" s="33" t="s">
        <v>136</v>
      </c>
      <c r="B156" s="34" t="s">
        <v>54</v>
      </c>
      <c r="C156" s="107" t="s">
        <v>135</v>
      </c>
      <c r="D156" s="108"/>
      <c r="E156" s="34" t="s">
        <v>137</v>
      </c>
      <c r="F156" s="40"/>
      <c r="G156" s="60">
        <f>G157</f>
        <v>350000</v>
      </c>
      <c r="H156" s="74"/>
      <c r="I156" s="83">
        <f>I157</f>
        <v>350000</v>
      </c>
    </row>
    <row r="157" spans="1:9" ht="27" hidden="1">
      <c r="A157" s="47" t="s">
        <v>138</v>
      </c>
      <c r="B157" s="34" t="s">
        <v>54</v>
      </c>
      <c r="C157" s="107" t="s">
        <v>135</v>
      </c>
      <c r="D157" s="108"/>
      <c r="E157" s="34" t="s">
        <v>139</v>
      </c>
      <c r="F157" s="40"/>
      <c r="G157" s="60">
        <f>G158</f>
        <v>350000</v>
      </c>
      <c r="H157" s="74"/>
      <c r="I157" s="83">
        <f>I158</f>
        <v>350000</v>
      </c>
    </row>
    <row r="158" spans="1:9" ht="13.5" hidden="1">
      <c r="A158" s="38" t="s">
        <v>69</v>
      </c>
      <c r="B158" s="34" t="s">
        <v>54</v>
      </c>
      <c r="C158" s="107" t="s">
        <v>135</v>
      </c>
      <c r="D158" s="108"/>
      <c r="E158" s="34" t="s">
        <v>139</v>
      </c>
      <c r="F158" s="48" t="s">
        <v>91</v>
      </c>
      <c r="G158" s="60">
        <f>G159</f>
        <v>350000</v>
      </c>
      <c r="H158" s="74"/>
      <c r="I158" s="83">
        <f>I159</f>
        <v>350000</v>
      </c>
    </row>
    <row r="159" spans="1:9" ht="13.5" hidden="1">
      <c r="A159" s="38" t="s">
        <v>111</v>
      </c>
      <c r="B159" s="34" t="s">
        <v>54</v>
      </c>
      <c r="C159" s="107" t="s">
        <v>135</v>
      </c>
      <c r="D159" s="108"/>
      <c r="E159" s="34" t="s">
        <v>139</v>
      </c>
      <c r="F159" s="34" t="s">
        <v>71</v>
      </c>
      <c r="G159" s="60">
        <v>350000</v>
      </c>
      <c r="H159" s="74"/>
      <c r="I159" s="83">
        <v>350000</v>
      </c>
    </row>
    <row r="160" spans="1:9" ht="13.5" hidden="1">
      <c r="A160" s="38" t="s">
        <v>140</v>
      </c>
      <c r="B160" s="34" t="s">
        <v>54</v>
      </c>
      <c r="C160" s="107" t="s">
        <v>135</v>
      </c>
      <c r="D160" s="108"/>
      <c r="E160" s="34" t="s">
        <v>141</v>
      </c>
      <c r="F160" s="34"/>
      <c r="G160" s="60">
        <f>G165</f>
        <v>8000</v>
      </c>
      <c r="H160" s="74"/>
      <c r="I160" s="83">
        <f>I165</f>
        <v>8000</v>
      </c>
    </row>
    <row r="161" spans="1:9" ht="27" hidden="1">
      <c r="A161" s="38" t="s">
        <v>142</v>
      </c>
      <c r="B161" s="34" t="s">
        <v>54</v>
      </c>
      <c r="C161" s="107" t="s">
        <v>135</v>
      </c>
      <c r="D161" s="108"/>
      <c r="E161" s="34" t="s">
        <v>143</v>
      </c>
      <c r="F161" s="34"/>
      <c r="G161" s="60">
        <f>G165</f>
        <v>8000</v>
      </c>
      <c r="H161" s="74"/>
      <c r="I161" s="83">
        <f>I165</f>
        <v>8000</v>
      </c>
    </row>
    <row r="162" spans="1:9" ht="13.5">
      <c r="A162" s="38" t="s">
        <v>114</v>
      </c>
      <c r="B162" s="34" t="s">
        <v>54</v>
      </c>
      <c r="C162" s="107" t="s">
        <v>135</v>
      </c>
      <c r="D162" s="108"/>
      <c r="E162" s="34" t="s">
        <v>156</v>
      </c>
      <c r="F162" s="34"/>
      <c r="G162" s="60">
        <v>8000</v>
      </c>
      <c r="H162" s="41"/>
      <c r="I162" s="83">
        <v>8000</v>
      </c>
    </row>
    <row r="163" spans="1:9" ht="27">
      <c r="A163" s="38" t="s">
        <v>170</v>
      </c>
      <c r="B163" s="34" t="s">
        <v>54</v>
      </c>
      <c r="C163" s="107" t="s">
        <v>135</v>
      </c>
      <c r="D163" s="108"/>
      <c r="E163" s="34" t="s">
        <v>177</v>
      </c>
      <c r="F163" s="34"/>
      <c r="G163" s="60">
        <v>8000</v>
      </c>
      <c r="H163" s="74"/>
      <c r="I163" s="83">
        <v>8000</v>
      </c>
    </row>
    <row r="164" spans="1:9" ht="27">
      <c r="A164" s="38" t="s">
        <v>93</v>
      </c>
      <c r="B164" s="34" t="s">
        <v>54</v>
      </c>
      <c r="C164" s="107" t="s">
        <v>135</v>
      </c>
      <c r="D164" s="108"/>
      <c r="E164" s="34" t="s">
        <v>177</v>
      </c>
      <c r="F164" s="34" t="s">
        <v>94</v>
      </c>
      <c r="G164" s="60">
        <v>8000</v>
      </c>
      <c r="H164" s="41"/>
      <c r="I164" s="83">
        <v>8000</v>
      </c>
    </row>
    <row r="165" spans="1:9" ht="27.75" thickBot="1">
      <c r="A165" s="38" t="s">
        <v>95</v>
      </c>
      <c r="B165" s="34" t="s">
        <v>54</v>
      </c>
      <c r="C165" s="107" t="s">
        <v>135</v>
      </c>
      <c r="D165" s="108"/>
      <c r="E165" s="34" t="s">
        <v>177</v>
      </c>
      <c r="F165" s="34" t="s">
        <v>96</v>
      </c>
      <c r="G165" s="60">
        <v>8000</v>
      </c>
      <c r="H165" s="75"/>
      <c r="I165" s="83">
        <v>8000</v>
      </c>
    </row>
    <row r="166" spans="1:9" s="7" customFormat="1" ht="14.25" hidden="1" thickBot="1">
      <c r="A166" s="7" t="s">
        <v>45</v>
      </c>
      <c r="B166" s="24" t="s">
        <v>54</v>
      </c>
      <c r="C166" s="13" t="s">
        <v>7</v>
      </c>
      <c r="D166" s="20" t="s">
        <v>29</v>
      </c>
      <c r="E166" s="23"/>
      <c r="F166" s="23"/>
      <c r="G166" s="63">
        <v>0</v>
      </c>
      <c r="H166" s="68"/>
      <c r="I166" s="97">
        <v>0</v>
      </c>
    </row>
    <row r="167" spans="1:9" ht="14.25" hidden="1" thickBot="1">
      <c r="A167" s="1" t="s">
        <v>53</v>
      </c>
      <c r="B167" s="24" t="s">
        <v>54</v>
      </c>
      <c r="C167" s="10" t="s">
        <v>7</v>
      </c>
      <c r="D167" s="21" t="s">
        <v>1</v>
      </c>
      <c r="E167" s="24"/>
      <c r="F167" s="24"/>
      <c r="G167" s="64">
        <v>0</v>
      </c>
      <c r="H167" s="67"/>
      <c r="I167" s="98">
        <v>0</v>
      </c>
    </row>
    <row r="168" spans="1:9" s="7" customFormat="1" ht="14.25" hidden="1" thickBot="1">
      <c r="A168" s="1" t="s">
        <v>50</v>
      </c>
      <c r="B168" s="24" t="s">
        <v>54</v>
      </c>
      <c r="C168" s="10" t="s">
        <v>7</v>
      </c>
      <c r="D168" s="21" t="s">
        <v>1</v>
      </c>
      <c r="E168" s="24" t="s">
        <v>48</v>
      </c>
      <c r="F168" s="23"/>
      <c r="G168" s="64">
        <v>0</v>
      </c>
      <c r="H168" s="68"/>
      <c r="I168" s="98">
        <v>0</v>
      </c>
    </row>
    <row r="169" spans="1:9" s="7" customFormat="1" ht="14.25" hidden="1" thickBot="1">
      <c r="A169" s="1" t="s">
        <v>47</v>
      </c>
      <c r="B169" s="24" t="s">
        <v>54</v>
      </c>
      <c r="C169" s="10" t="s">
        <v>7</v>
      </c>
      <c r="D169" s="21" t="s">
        <v>1</v>
      </c>
      <c r="E169" s="24" t="s">
        <v>49</v>
      </c>
      <c r="F169" s="23"/>
      <c r="G169" s="64">
        <v>0</v>
      </c>
      <c r="H169" s="68"/>
      <c r="I169" s="98">
        <v>0</v>
      </c>
    </row>
    <row r="170" spans="1:9" s="7" customFormat="1" ht="14.25" hidden="1" thickBot="1">
      <c r="A170" s="1" t="s">
        <v>23</v>
      </c>
      <c r="B170" s="24" t="s">
        <v>54</v>
      </c>
      <c r="C170" s="10" t="s">
        <v>7</v>
      </c>
      <c r="D170" s="21" t="s">
        <v>1</v>
      </c>
      <c r="E170" s="24" t="s">
        <v>49</v>
      </c>
      <c r="F170" s="24" t="s">
        <v>62</v>
      </c>
      <c r="G170" s="64">
        <v>0</v>
      </c>
      <c r="H170" s="68"/>
      <c r="I170" s="98">
        <v>0</v>
      </c>
    </row>
    <row r="171" spans="1:9" ht="14.25" hidden="1" thickBot="1">
      <c r="A171" s="1" t="s">
        <v>46</v>
      </c>
      <c r="B171" s="24" t="s">
        <v>54</v>
      </c>
      <c r="C171" s="10" t="s">
        <v>7</v>
      </c>
      <c r="D171" s="21" t="s">
        <v>18</v>
      </c>
      <c r="E171" s="24"/>
      <c r="F171" s="24"/>
      <c r="G171" s="64">
        <v>0</v>
      </c>
      <c r="H171" s="67"/>
      <c r="I171" s="98">
        <v>0</v>
      </c>
    </row>
    <row r="172" spans="1:9" ht="14.25" hidden="1" thickBot="1">
      <c r="A172" s="1" t="s">
        <v>50</v>
      </c>
      <c r="B172" s="24" t="s">
        <v>54</v>
      </c>
      <c r="C172" s="10" t="s">
        <v>7</v>
      </c>
      <c r="D172" s="21" t="s">
        <v>18</v>
      </c>
      <c r="E172" s="24" t="s">
        <v>48</v>
      </c>
      <c r="F172" s="24"/>
      <c r="G172" s="64">
        <v>0</v>
      </c>
      <c r="H172" s="67"/>
      <c r="I172" s="98">
        <v>0</v>
      </c>
    </row>
    <row r="173" spans="1:9" ht="14.25" hidden="1" thickBot="1">
      <c r="A173" s="1" t="s">
        <v>47</v>
      </c>
      <c r="B173" s="24" t="s">
        <v>54</v>
      </c>
      <c r="C173" s="10" t="s">
        <v>7</v>
      </c>
      <c r="D173" s="21" t="s">
        <v>18</v>
      </c>
      <c r="E173" s="24" t="s">
        <v>49</v>
      </c>
      <c r="F173" s="24"/>
      <c r="G173" s="64">
        <v>0</v>
      </c>
      <c r="H173" s="67"/>
      <c r="I173" s="98">
        <v>0</v>
      </c>
    </row>
    <row r="174" spans="1:9" ht="14.25" hidden="1" thickBot="1">
      <c r="A174" s="1" t="s">
        <v>23</v>
      </c>
      <c r="B174" s="24" t="s">
        <v>54</v>
      </c>
      <c r="C174" s="10" t="s">
        <v>7</v>
      </c>
      <c r="D174" s="21" t="s">
        <v>18</v>
      </c>
      <c r="E174" s="24" t="s">
        <v>49</v>
      </c>
      <c r="F174" s="24" t="s">
        <v>62</v>
      </c>
      <c r="G174" s="65">
        <v>0</v>
      </c>
      <c r="H174" s="67"/>
      <c r="I174" s="99">
        <v>0</v>
      </c>
    </row>
    <row r="175" spans="1:9" ht="15" thickBot="1">
      <c r="A175" s="18" t="s">
        <v>37</v>
      </c>
      <c r="B175" s="25" t="s">
        <v>38</v>
      </c>
      <c r="C175" s="19" t="s">
        <v>38</v>
      </c>
      <c r="D175" s="22" t="s">
        <v>38</v>
      </c>
      <c r="E175" s="25" t="s">
        <v>38</v>
      </c>
      <c r="F175" s="25" t="s">
        <v>38</v>
      </c>
      <c r="G175" s="66" t="s">
        <v>213</v>
      </c>
      <c r="H175" s="103">
        <v>473490.29</v>
      </c>
      <c r="I175" s="104">
        <v>9870196.29</v>
      </c>
    </row>
    <row r="176" spans="1:9" s="11" customFormat="1" ht="13.5">
      <c r="A176" s="9"/>
      <c r="B176" s="10"/>
      <c r="C176" s="10"/>
      <c r="D176" s="10"/>
      <c r="E176" s="10"/>
      <c r="F176" s="10"/>
      <c r="G176" s="8"/>
      <c r="I176" s="85"/>
    </row>
    <row r="177" spans="2:9" s="11" customFormat="1" ht="13.5">
      <c r="B177" s="10"/>
      <c r="C177" s="10"/>
      <c r="D177" s="10"/>
      <c r="E177" s="10"/>
      <c r="F177" s="10"/>
      <c r="G177" s="57"/>
      <c r="I177" s="85"/>
    </row>
    <row r="178" spans="2:9" s="11" customFormat="1" ht="13.5">
      <c r="B178" s="10"/>
      <c r="C178" s="10"/>
      <c r="D178" s="10"/>
      <c r="E178" s="10"/>
      <c r="F178" s="10"/>
      <c r="G178" s="8"/>
      <c r="I178" s="85"/>
    </row>
    <row r="179" spans="2:9" s="11" customFormat="1" ht="13.5">
      <c r="B179" s="10"/>
      <c r="C179" s="10"/>
      <c r="D179" s="10"/>
      <c r="E179" s="10"/>
      <c r="F179" s="10"/>
      <c r="G179" s="8"/>
      <c r="I179" s="85"/>
    </row>
    <row r="180" spans="2:9" s="11" customFormat="1" ht="13.5">
      <c r="B180" s="10"/>
      <c r="C180" s="10"/>
      <c r="D180" s="10"/>
      <c r="E180" s="10"/>
      <c r="F180" s="10"/>
      <c r="G180" s="8"/>
      <c r="I180" s="85"/>
    </row>
    <row r="181" spans="1:9" s="11" customFormat="1" ht="13.5">
      <c r="A181" s="12"/>
      <c r="B181" s="13"/>
      <c r="C181" s="13"/>
      <c r="D181" s="10"/>
      <c r="E181" s="13"/>
      <c r="F181" s="13"/>
      <c r="G181" s="14"/>
      <c r="I181" s="85"/>
    </row>
    <row r="182" spans="2:9" s="11" customFormat="1" ht="13.5">
      <c r="B182" s="10"/>
      <c r="C182" s="10"/>
      <c r="D182" s="10"/>
      <c r="E182" s="10"/>
      <c r="F182" s="10"/>
      <c r="G182" s="8"/>
      <c r="I182" s="85"/>
    </row>
    <row r="183" spans="2:9" s="11" customFormat="1" ht="13.5">
      <c r="B183" s="10"/>
      <c r="C183" s="10"/>
      <c r="D183" s="10"/>
      <c r="E183" s="10"/>
      <c r="F183" s="10"/>
      <c r="G183" s="8"/>
      <c r="I183" s="85"/>
    </row>
    <row r="184" spans="1:9" s="11" customFormat="1" ht="13.5">
      <c r="A184" s="15"/>
      <c r="B184" s="10"/>
      <c r="C184" s="10"/>
      <c r="D184" s="10"/>
      <c r="E184" s="10"/>
      <c r="F184" s="10"/>
      <c r="G184" s="8"/>
      <c r="I184" s="85"/>
    </row>
    <row r="185" spans="2:9" s="11" customFormat="1" ht="13.5">
      <c r="B185" s="10"/>
      <c r="C185" s="10"/>
      <c r="D185" s="10"/>
      <c r="E185" s="10"/>
      <c r="F185" s="10"/>
      <c r="G185" s="8"/>
      <c r="I185" s="85"/>
    </row>
    <row r="186" spans="1:9" s="11" customFormat="1" ht="14.25">
      <c r="A186" s="16"/>
      <c r="B186" s="10"/>
      <c r="C186" s="10"/>
      <c r="D186" s="10"/>
      <c r="E186" s="10"/>
      <c r="F186" s="10"/>
      <c r="G186" s="17"/>
      <c r="I186" s="85"/>
    </row>
    <row r="187" spans="7:9" ht="13.5">
      <c r="G187" s="3"/>
      <c r="I187" s="86"/>
    </row>
    <row r="188" spans="7:9" ht="13.5">
      <c r="G188" s="3"/>
      <c r="I188" s="86"/>
    </row>
    <row r="189" spans="7:9" ht="13.5">
      <c r="G189" s="3"/>
      <c r="I189" s="86"/>
    </row>
    <row r="190" spans="7:9" ht="13.5">
      <c r="G190" s="3"/>
      <c r="I190" s="86"/>
    </row>
    <row r="191" spans="7:9" ht="13.5">
      <c r="G191" s="3"/>
      <c r="I191" s="86"/>
    </row>
    <row r="192" spans="7:9" ht="13.5">
      <c r="G192" s="3"/>
      <c r="I192" s="86"/>
    </row>
    <row r="193" spans="7:9" ht="13.5">
      <c r="G193" s="3"/>
      <c r="I193" s="86"/>
    </row>
    <row r="194" spans="7:9" ht="13.5">
      <c r="G194" s="3"/>
      <c r="I194" s="86"/>
    </row>
    <row r="195" spans="7:9" ht="13.5">
      <c r="G195" s="3"/>
      <c r="I195" s="86"/>
    </row>
    <row r="196" spans="7:9" ht="13.5">
      <c r="G196" s="3"/>
      <c r="I196" s="86"/>
    </row>
    <row r="197" spans="7:9" ht="13.5">
      <c r="G197" s="3"/>
      <c r="I197" s="86"/>
    </row>
    <row r="198" spans="7:9" ht="13.5">
      <c r="G198" s="3"/>
      <c r="I198" s="86"/>
    </row>
    <row r="199" spans="7:9" ht="13.5">
      <c r="G199" s="3"/>
      <c r="I199" s="86"/>
    </row>
    <row r="200" ht="13.5">
      <c r="G200" s="3"/>
    </row>
    <row r="201" ht="13.5">
      <c r="G201" s="3"/>
    </row>
    <row r="202" ht="13.5">
      <c r="G202" s="3"/>
    </row>
    <row r="203" ht="13.5">
      <c r="G203" s="3"/>
    </row>
    <row r="204" ht="13.5">
      <c r="G204" s="3"/>
    </row>
    <row r="205" ht="13.5">
      <c r="G205" s="3"/>
    </row>
  </sheetData>
  <sheetProtection/>
  <mergeCells count="145">
    <mergeCell ref="C144:D144"/>
    <mergeCell ref="C140:D140"/>
    <mergeCell ref="C142:D142"/>
    <mergeCell ref="C143:D143"/>
    <mergeCell ref="C149:D149"/>
    <mergeCell ref="C146:D146"/>
    <mergeCell ref="C147:D147"/>
    <mergeCell ref="C145:D145"/>
    <mergeCell ref="C148:D148"/>
    <mergeCell ref="C130:D130"/>
    <mergeCell ref="C131:D131"/>
    <mergeCell ref="C132:D132"/>
    <mergeCell ref="C115:D115"/>
    <mergeCell ref="C117:D117"/>
    <mergeCell ref="C134:D134"/>
    <mergeCell ref="C125:D125"/>
    <mergeCell ref="C133:D133"/>
    <mergeCell ref="C124:D124"/>
    <mergeCell ref="C107:D107"/>
    <mergeCell ref="C135:D135"/>
    <mergeCell ref="C106:D106"/>
    <mergeCell ref="C111:D111"/>
    <mergeCell ref="C138:D138"/>
    <mergeCell ref="C109:D109"/>
    <mergeCell ref="C110:D110"/>
    <mergeCell ref="C108:D108"/>
    <mergeCell ref="C112:D112"/>
    <mergeCell ref="C136:D136"/>
    <mergeCell ref="C101:D101"/>
    <mergeCell ref="C113:D113"/>
    <mergeCell ref="C114:D114"/>
    <mergeCell ref="C137:D137"/>
    <mergeCell ref="C118:D118"/>
    <mergeCell ref="C116:D116"/>
    <mergeCell ref="C104:D104"/>
    <mergeCell ref="C102:D102"/>
    <mergeCell ref="C103:D103"/>
    <mergeCell ref="C105:D105"/>
    <mergeCell ref="C93:D93"/>
    <mergeCell ref="C94:D94"/>
    <mergeCell ref="C95:D95"/>
    <mergeCell ref="C99:D99"/>
    <mergeCell ref="C97:D97"/>
    <mergeCell ref="C100:D100"/>
    <mergeCell ref="C98:D98"/>
    <mergeCell ref="C87:D87"/>
    <mergeCell ref="C89:D89"/>
    <mergeCell ref="C85:D85"/>
    <mergeCell ref="C90:D90"/>
    <mergeCell ref="C91:D91"/>
    <mergeCell ref="C92:D92"/>
    <mergeCell ref="B1:G1"/>
    <mergeCell ref="C4:D4"/>
    <mergeCell ref="C5:D5"/>
    <mergeCell ref="C6:D6"/>
    <mergeCell ref="A2:G2"/>
    <mergeCell ref="C78:D78"/>
    <mergeCell ref="C9:D9"/>
    <mergeCell ref="C32:D32"/>
    <mergeCell ref="C20:D20"/>
    <mergeCell ref="C21:D21"/>
    <mergeCell ref="C22:D22"/>
    <mergeCell ref="C25:D25"/>
    <mergeCell ref="C26:D26"/>
    <mergeCell ref="C27:D27"/>
    <mergeCell ref="C29:D29"/>
    <mergeCell ref="C28:D28"/>
    <mergeCell ref="C23:D23"/>
    <mergeCell ref="C24:D24"/>
    <mergeCell ref="C7:D7"/>
    <mergeCell ref="C18:D18"/>
    <mergeCell ref="C15:D15"/>
    <mergeCell ref="C16:D16"/>
    <mergeCell ref="C17:D17"/>
    <mergeCell ref="C12:D12"/>
    <mergeCell ref="C14:D14"/>
    <mergeCell ref="C8:D8"/>
    <mergeCell ref="C10:D10"/>
    <mergeCell ref="C11:D11"/>
    <mergeCell ref="C33:D33"/>
    <mergeCell ref="C34:D34"/>
    <mergeCell ref="C51:D51"/>
    <mergeCell ref="C54:D54"/>
    <mergeCell ref="C42:D42"/>
    <mergeCell ref="C43:D43"/>
    <mergeCell ref="C48:D48"/>
    <mergeCell ref="C49:D49"/>
    <mergeCell ref="C45:D45"/>
    <mergeCell ref="C155:D155"/>
    <mergeCell ref="C84:D84"/>
    <mergeCell ref="C73:D73"/>
    <mergeCell ref="C76:D76"/>
    <mergeCell ref="C77:D77"/>
    <mergeCell ref="C156:D156"/>
    <mergeCell ref="C74:D74"/>
    <mergeCell ref="C88:D88"/>
    <mergeCell ref="C86:D86"/>
    <mergeCell ref="C96:D96"/>
    <mergeCell ref="C165:D165"/>
    <mergeCell ref="C160:D160"/>
    <mergeCell ref="C161:D161"/>
    <mergeCell ref="C164:D164"/>
    <mergeCell ref="C162:D162"/>
    <mergeCell ref="C35:D35"/>
    <mergeCell ref="C38:D38"/>
    <mergeCell ref="C44:D44"/>
    <mergeCell ref="C41:D41"/>
    <mergeCell ref="C39:D39"/>
    <mergeCell ref="C13:D13"/>
    <mergeCell ref="C159:D159"/>
    <mergeCell ref="C157:D157"/>
    <mergeCell ref="C158:D158"/>
    <mergeCell ref="C151:D151"/>
    <mergeCell ref="C36:D36"/>
    <mergeCell ref="C37:D37"/>
    <mergeCell ref="C40:D40"/>
    <mergeCell ref="C47:D47"/>
    <mergeCell ref="C53:D53"/>
    <mergeCell ref="C153:D153"/>
    <mergeCell ref="C83:D83"/>
    <mergeCell ref="C150:D150"/>
    <mergeCell ref="C139:D139"/>
    <mergeCell ref="C52:D52"/>
    <mergeCell ref="C163:D163"/>
    <mergeCell ref="C154:D154"/>
    <mergeCell ref="C61:D61"/>
    <mergeCell ref="C58:D58"/>
    <mergeCell ref="C75:D75"/>
    <mergeCell ref="C152:D152"/>
    <mergeCell ref="C141:D141"/>
    <mergeCell ref="C69:D69"/>
    <mergeCell ref="C79:D79"/>
    <mergeCell ref="C71:D71"/>
    <mergeCell ref="C50:D50"/>
    <mergeCell ref="C63:D63"/>
    <mergeCell ref="C60:D60"/>
    <mergeCell ref="C55:D55"/>
    <mergeCell ref="C80:D80"/>
    <mergeCell ref="C82:D82"/>
    <mergeCell ref="C46:D46"/>
    <mergeCell ref="C72:D72"/>
    <mergeCell ref="C56:D56"/>
    <mergeCell ref="C70:D70"/>
    <mergeCell ref="C57:D57"/>
    <mergeCell ref="C81:D81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Бабынино</dc:creator>
  <cp:keywords/>
  <dc:description/>
  <cp:lastModifiedBy>i3-4160</cp:lastModifiedBy>
  <cp:lastPrinted>2019-02-07T06:42:12Z</cp:lastPrinted>
  <dcterms:created xsi:type="dcterms:W3CDTF">2007-11-03T11:01:33Z</dcterms:created>
  <dcterms:modified xsi:type="dcterms:W3CDTF">2019-02-07T06:43:24Z</dcterms:modified>
  <cp:category/>
  <cp:version/>
  <cp:contentType/>
  <cp:contentStatus/>
</cp:coreProperties>
</file>