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9720" windowHeight="6540" activeTab="0"/>
  </bookViews>
  <sheets>
    <sheet name="схема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<sst xmlns="http://schemas.openxmlformats.org/spreadsheetml/2006/main" count="73" uniqueCount="71">
  <si>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</si>
  <si>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</si>
  <si>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</si>
  <si>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</si>
  <si>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1 00 00000 00 0000 000</t>
  </si>
  <si>
    <t>1 01 00000 00 0000 000</t>
  </si>
  <si>
    <t>в том числе:</t>
  </si>
  <si>
    <t>1 01 02000 01 0000 110</t>
  </si>
  <si>
    <t>Налог на доходы физических лиц  - всего</t>
  </si>
  <si>
    <t>1 05 00000 00 0000 000</t>
  </si>
  <si>
    <t>1 05 01000 00 0000 110</t>
  </si>
  <si>
    <t>1 05 01010 01 0000 110</t>
  </si>
  <si>
    <t>1 05 01020 01 0000 110</t>
  </si>
  <si>
    <t>1 05 03000 01 0000 110</t>
  </si>
  <si>
    <t>1 06 00000 00 0000 000</t>
  </si>
  <si>
    <t>1 06 04012 02 0000 110</t>
  </si>
  <si>
    <t>1 11 00000 00 0000 000</t>
  </si>
  <si>
    <t>1 11 05000 00 0000 120</t>
  </si>
  <si>
    <t>Доходы, получаемые в виде арендной либо иной 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 – всего</t>
  </si>
  <si>
    <r>
      <t xml:space="preserve">в </t>
    </r>
    <r>
      <rPr>
        <sz val="10"/>
        <rFont val="Arial Narrow"/>
        <family val="2"/>
      </rPr>
      <t xml:space="preserve"> </t>
    </r>
    <r>
      <rPr>
        <sz val="12"/>
        <rFont val="Arial Narrow"/>
        <family val="2"/>
      </rPr>
      <t xml:space="preserve"> том числе:</t>
    </r>
  </si>
  <si>
    <t>(в рублях)</t>
  </si>
  <si>
    <t xml:space="preserve"> 2 00 00000 00 0000 000</t>
  </si>
  <si>
    <t>Дотации бюджетам субъектов и муниципальных образований</t>
  </si>
  <si>
    <t>Субвенции бюджетам субъектов и муниципальных образований</t>
  </si>
  <si>
    <t>Итого доходов</t>
  </si>
  <si>
    <t>Х</t>
  </si>
  <si>
    <t>1 05 01011 01 0000 110</t>
  </si>
  <si>
    <t>1 05 01021 01 0000 110</t>
  </si>
  <si>
    <t>Единый сельскохозяйственный налог - всего</t>
  </si>
  <si>
    <t>Налог, взимаемый в связи  с применением упрощенной системы  налогообложения – Всего</t>
  </si>
  <si>
    <t>в т.ч.- налог, взимаемый с налогоплательщиков, выбравших в качестве объекта налогообложения доходы</t>
  </si>
  <si>
    <t>в т.ч.- налог, взимаемый с налогоплательщиков, выбравших в качестве объекта налогообложения доходы, уменьшенные на величину расходов</t>
  </si>
  <si>
    <t>НАЛОГОВЫЕ И НЕНАЛОГОВЫЕ ДОХОДЫ</t>
  </si>
  <si>
    <t>- налог, взимаемый с налогоплательщиков, выбравших в качестве объекта налогообложения доходы</t>
  </si>
  <si>
    <t xml:space="preserve">- налог, взимаемый с налогоплательщиков, выбравших в качестве объекта налогообложения доходы, уменьшенные на величину расходов </t>
  </si>
  <si>
    <t>1 06 04000 02 0000 110</t>
  </si>
  <si>
    <t>Транспортный  налог</t>
  </si>
  <si>
    <t>в т.ч.транспортный налог с физических лиц</t>
  </si>
  <si>
    <t>1 06 01000 00 0000 110</t>
  </si>
  <si>
    <t>Налог на имущество физических лиц</t>
  </si>
  <si>
    <t>1 06 03010 10 0000 110</t>
  </si>
  <si>
    <t>в т.ч. налог на имущество физических лиц, взимаемый по ставкам, применяемым к объектам налогообложения, расположенным в границах поселений</t>
  </si>
  <si>
    <t>в т.ч. единый сельскохозяйственный налог</t>
  </si>
  <si>
    <t>1 06 06000 00 0000 110</t>
  </si>
  <si>
    <t>Земельный налог - всего</t>
  </si>
  <si>
    <t>БЕЗВОЗМЕЗДНЫЕ ПОСТУПЛЕНИЯ</t>
  </si>
  <si>
    <t>Доходы от уплаты акцизов на дизельное топливо,подлежащие распределению между бюджетами субъектов Российской  федерации и местными бюджетами у учетом установленных дифференцированных нормативов отчислений в местные бюджеты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</si>
  <si>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</si>
  <si>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</si>
  <si>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(инжекторных)двигателей ,подлежащие распределению между бюджетами субъектов Российской  федерации и местными бюджетами у учетом установленных дифференцированных нормативов отчислений в местные бюджеты</t>
  </si>
  <si>
    <t>1 03 00000 00 0000 000</t>
  </si>
  <si>
    <t>1 03 02250 01 0000 110</t>
  </si>
  <si>
    <t>Доходы от уплаты акцизов на автомобильный бензин ,подлежащие распределению между бюджетами субъектов Российской  федерации и местными бюджетами у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</si>
  <si>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</si>
  <si>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 бензин ,подлежащие распределению между бюджетами субъектов Российской  федерации и местными бюджетами у учетом установленных дифференцированных нормативов отчислений в местные бюджеты</t>
  </si>
  <si>
    <t>1 05 03010 01 1000 110</t>
  </si>
  <si>
    <t>Налоги на товары (работы, услуги) реализуемые на территории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</si>
  <si>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</si>
  <si>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</si>
  <si>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1 06 06033 10 0000 110</t>
  </si>
  <si>
    <t>Земельный налог с организаций,обладающих земельным участком,расположенным в границах сельских поселений(сумма платежа (перерасчеты,недоимка и задолженность по соответсвующему платежу,в том числе по отмененному)</t>
  </si>
  <si>
    <t>1 06 06043 10 0000 110</t>
  </si>
  <si>
    <t>Земельный налог с физических лиц,обладающих земельным участком,расположенным в границах сельских поселений(сумма платежа (перерасчеты,недоимка и задолженность по соответсвующему платежу,в том числе по отмененному)</t>
  </si>
  <si>
    <t>Субсидии бюджетам муниципальных образований</t>
  </si>
  <si>
    <t>2 02 20000 00 0000 150</t>
  </si>
  <si>
    <t>2 02 10000 00 0000 150</t>
  </si>
  <si>
    <t>2 02 40000 00 0000 150</t>
  </si>
  <si>
    <t>Иные межбюджетные трансферты</t>
  </si>
  <si>
    <t>2 02 30000 00 0000 150</t>
  </si>
  <si>
    <t xml:space="preserve">  Доходы местного бюджета на плановый период 2023-2024 годов                            </t>
  </si>
  <si>
    <t xml:space="preserve">Приложение №2 к решению СД № 60 от 24  декабря 2021 года "О бюджете муниципального образования сельское поселение "Село Сабуровщино на 2022 год и на плановый период 2023 и 2024 годов  "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</si>
</sst>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4">
    <font>
      <sz val="10"/>
      <name val="Arial Cyr"/>
      <family val="0"/>
    </font>
    <font>
      <sz val="11"/>
      <color indexed="8"/>
      <name val="Calibri"/>
      <family val="2"/>
    </font>
    <font>
      <b/>
      <sz val="13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b/>
      <sz val="12"/>
      <name val="Times New Roman CE"/>
      <family val="1"/>
    </font>
    <font>
      <i/>
      <sz val="11"/>
      <name val="Arial Cyr"/>
      <family val="2"/>
    </font>
    <font>
      <b/>
      <sz val="11"/>
      <name val="Arial Cyr"/>
      <family val="2"/>
    </font>
    <font>
      <sz val="12"/>
      <name val="Times New Roman CE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3"/>
      <name val="Arial Narrow"/>
      <family val="2"/>
    </font>
    <font>
      <i/>
      <sz val="11"/>
      <name val="Arial Narrow"/>
      <family val="2"/>
    </font>
    <font>
      <i/>
      <sz val="10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26"/>
      <name val="Arial Narrow"/>
      <family val="2"/>
    </font>
    <font>
      <sz val="11"/>
      <name val="Times New Roman"/>
      <family val="1"/>
    </font>
    <font>
      <b/>
      <sz val="16"/>
      <name val="Arial Narrow"/>
      <family val="2"/>
    </font>
    <font>
      <b/>
      <sz val="16"/>
      <name val="Arial Cyr"/>
      <family val="0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49" fontId="8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172" fontId="8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wrapText="1"/>
    </xf>
    <xf numFmtId="49" fontId="12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49" fontId="1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2" fontId="8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172" fontId="4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9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17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4" fillId="0" borderId="12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NumberFormat="1" applyFont="1" applyBorder="1" applyAlignment="1">
      <alignment horizontal="center" wrapText="1"/>
    </xf>
    <xf numFmtId="0" fontId="20" fillId="0" borderId="14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10" fillId="0" borderId="15" xfId="0" applyFont="1" applyBorder="1" applyAlignment="1">
      <alignment wrapText="1"/>
    </xf>
    <xf numFmtId="0" fontId="22" fillId="0" borderId="16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center" wrapText="1"/>
    </xf>
    <xf numFmtId="172" fontId="27" fillId="0" borderId="0" xfId="0" applyNumberFormat="1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0" fillId="0" borderId="17" xfId="0" applyNumberFormat="1" applyFont="1" applyBorder="1" applyAlignment="1">
      <alignment horizontal="center" wrapText="1"/>
    </xf>
    <xf numFmtId="0" fontId="13" fillId="0" borderId="12" xfId="0" applyFont="1" applyBorder="1" applyAlignment="1">
      <alignment horizontal="left" vertical="top" wrapText="1"/>
    </xf>
    <xf numFmtId="0" fontId="17" fillId="0" borderId="18" xfId="0" applyFont="1" applyBorder="1" applyAlignment="1">
      <alignment vertical="top" wrapText="1"/>
    </xf>
    <xf numFmtId="49" fontId="25" fillId="0" borderId="18" xfId="0" applyNumberFormat="1" applyFont="1" applyBorder="1" applyAlignment="1">
      <alignment vertical="top" wrapText="1"/>
    </xf>
    <xf numFmtId="0" fontId="26" fillId="0" borderId="12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26" fillId="0" borderId="16" xfId="0" applyFont="1" applyBorder="1" applyAlignment="1">
      <alignment horizontal="left" vertical="top" wrapText="1"/>
    </xf>
    <xf numFmtId="0" fontId="26" fillId="0" borderId="19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3" fillId="0" borderId="19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26" fillId="0" borderId="18" xfId="0" applyFont="1" applyBorder="1" applyAlignment="1">
      <alignment vertical="top" wrapText="1"/>
    </xf>
    <xf numFmtId="49" fontId="13" fillId="0" borderId="19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left"/>
    </xf>
    <xf numFmtId="49" fontId="10" fillId="0" borderId="20" xfId="0" applyNumberFormat="1" applyFont="1" applyBorder="1" applyAlignment="1">
      <alignment horizontal="left"/>
    </xf>
    <xf numFmtId="3" fontId="19" fillId="0" borderId="10" xfId="0" applyNumberFormat="1" applyFont="1" applyBorder="1" applyAlignment="1">
      <alignment horizontal="right" vertical="top" wrapText="1"/>
    </xf>
    <xf numFmtId="3" fontId="20" fillId="0" borderId="11" xfId="0" applyNumberFormat="1" applyFont="1" applyBorder="1" applyAlignment="1">
      <alignment horizontal="right" vertical="center" wrapText="1"/>
    </xf>
    <xf numFmtId="3" fontId="0" fillId="0" borderId="10" xfId="0" applyNumberFormat="1" applyBorder="1" applyAlignment="1">
      <alignment vertical="top" wrapText="1"/>
    </xf>
    <xf numFmtId="3" fontId="17" fillId="0" borderId="13" xfId="0" applyNumberFormat="1" applyFont="1" applyBorder="1" applyAlignment="1">
      <alignment horizontal="right" vertical="center" wrapText="1"/>
    </xf>
    <xf numFmtId="3" fontId="20" fillId="0" borderId="14" xfId="0" applyNumberFormat="1" applyFont="1" applyBorder="1" applyAlignment="1">
      <alignment horizontal="right" vertical="center" wrapText="1"/>
    </xf>
    <xf numFmtId="3" fontId="20" fillId="0" borderId="10" xfId="0" applyNumberFormat="1" applyFont="1" applyBorder="1" applyAlignment="1">
      <alignment horizontal="right" vertical="top" wrapText="1"/>
    </xf>
    <xf numFmtId="3" fontId="25" fillId="0" borderId="13" xfId="0" applyNumberFormat="1" applyFont="1" applyBorder="1" applyAlignment="1">
      <alignment horizontal="right" vertical="center" wrapText="1"/>
    </xf>
    <xf numFmtId="3" fontId="26" fillId="0" borderId="10" xfId="0" applyNumberFormat="1" applyFont="1" applyBorder="1" applyAlignment="1">
      <alignment horizontal="right" vertical="top" wrapText="1"/>
    </xf>
    <xf numFmtId="3" fontId="22" fillId="0" borderId="10" xfId="0" applyNumberFormat="1" applyFont="1" applyBorder="1" applyAlignment="1">
      <alignment horizontal="right" vertical="top" wrapText="1"/>
    </xf>
    <xf numFmtId="3" fontId="26" fillId="0" borderId="10" xfId="0" applyNumberFormat="1" applyFont="1" applyBorder="1" applyAlignment="1">
      <alignment horizontal="right" vertical="center" wrapText="1"/>
    </xf>
    <xf numFmtId="3" fontId="20" fillId="0" borderId="13" xfId="0" applyNumberFormat="1" applyFont="1" applyBorder="1" applyAlignment="1">
      <alignment horizontal="right" vertical="center" wrapText="1"/>
    </xf>
    <xf numFmtId="3" fontId="26" fillId="0" borderId="13" xfId="0" applyNumberFormat="1" applyFont="1" applyBorder="1" applyAlignment="1">
      <alignment horizontal="right" vertical="top" wrapText="1"/>
    </xf>
    <xf numFmtId="3" fontId="26" fillId="0" borderId="13" xfId="0" applyNumberFormat="1" applyFont="1" applyBorder="1" applyAlignment="1">
      <alignment horizontal="right" vertical="center" wrapText="1"/>
    </xf>
    <xf numFmtId="3" fontId="19" fillId="0" borderId="13" xfId="0" applyNumberFormat="1" applyFont="1" applyBorder="1" applyAlignment="1">
      <alignment horizontal="right" vertical="center" wrapText="1"/>
    </xf>
    <xf numFmtId="3" fontId="24" fillId="0" borderId="10" xfId="0" applyNumberFormat="1" applyFont="1" applyBorder="1" applyAlignment="1">
      <alignment/>
    </xf>
    <xf numFmtId="0" fontId="13" fillId="0" borderId="13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right" vertical="top" wrapText="1"/>
    </xf>
    <xf numFmtId="3" fontId="19" fillId="0" borderId="11" xfId="0" applyNumberFormat="1" applyFont="1" applyBorder="1" applyAlignment="1">
      <alignment horizontal="right" vertical="top" wrapText="1"/>
    </xf>
    <xf numFmtId="0" fontId="20" fillId="0" borderId="18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left" vertical="top" wrapText="1"/>
    </xf>
    <xf numFmtId="3" fontId="19" fillId="0" borderId="14" xfId="0" applyNumberFormat="1" applyFont="1" applyBorder="1" applyAlignment="1">
      <alignment horizontal="right" vertical="top" wrapText="1"/>
    </xf>
    <xf numFmtId="0" fontId="20" fillId="0" borderId="15" xfId="0" applyFont="1" applyBorder="1" applyAlignment="1">
      <alignment vertical="top" wrapText="1"/>
    </xf>
    <xf numFmtId="0" fontId="14" fillId="0" borderId="21" xfId="0" applyFont="1" applyBorder="1" applyAlignment="1">
      <alignment horizontal="left" vertical="top" wrapText="1"/>
    </xf>
    <xf numFmtId="172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right" wrapText="1"/>
    </xf>
    <xf numFmtId="172" fontId="5" fillId="0" borderId="0" xfId="0" applyNumberFormat="1" applyFont="1" applyBorder="1" applyAlignment="1">
      <alignment/>
    </xf>
    <xf numFmtId="3" fontId="22" fillId="0" borderId="13" xfId="0" applyNumberFormat="1" applyFont="1" applyBorder="1" applyAlignment="1">
      <alignment horizontal="right" vertical="top" wrapText="1"/>
    </xf>
    <xf numFmtId="0" fontId="20" fillId="0" borderId="18" xfId="0" applyNumberFormat="1" applyFont="1" applyBorder="1" applyAlignment="1">
      <alignment vertical="top" wrapText="1"/>
    </xf>
    <xf numFmtId="49" fontId="23" fillId="0" borderId="13" xfId="0" applyNumberFormat="1" applyFont="1" applyBorder="1" applyAlignment="1">
      <alignment horizontal="center"/>
    </xf>
    <xf numFmtId="0" fontId="25" fillId="0" borderId="22" xfId="0" applyFont="1" applyBorder="1" applyAlignment="1">
      <alignment wrapText="1"/>
    </xf>
    <xf numFmtId="3" fontId="22" fillId="0" borderId="14" xfId="0" applyNumberFormat="1" applyFont="1" applyFill="1" applyBorder="1" applyAlignment="1">
      <alignment horizontal="right"/>
    </xf>
    <xf numFmtId="3" fontId="13" fillId="0" borderId="13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3" fontId="22" fillId="0" borderId="13" xfId="0" applyNumberFormat="1" applyFont="1" applyFill="1" applyBorder="1" applyAlignment="1">
      <alignment horizontal="right"/>
    </xf>
    <xf numFmtId="0" fontId="13" fillId="0" borderId="12" xfId="0" applyFont="1" applyBorder="1" applyAlignment="1">
      <alignment horizontal="center" vertical="top" wrapText="1"/>
    </xf>
    <xf numFmtId="3" fontId="19" fillId="0" borderId="10" xfId="0" applyNumberFormat="1" applyFont="1" applyBorder="1" applyAlignment="1" applyProtection="1">
      <alignment horizontal="right" vertical="top" wrapText="1"/>
      <protection/>
    </xf>
    <xf numFmtId="0" fontId="11" fillId="0" borderId="23" xfId="0" applyFont="1" applyBorder="1" applyAlignment="1">
      <alignment/>
    </xf>
    <xf numFmtId="0" fontId="0" fillId="0" borderId="13" xfId="0" applyBorder="1" applyAlignment="1">
      <alignment horizontal="right"/>
    </xf>
    <xf numFmtId="0" fontId="30" fillId="0" borderId="13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49" fontId="10" fillId="0" borderId="25" xfId="0" applyNumberFormat="1" applyFont="1" applyBorder="1" applyAlignment="1">
      <alignment horizontal="left"/>
    </xf>
    <xf numFmtId="0" fontId="26" fillId="0" borderId="13" xfId="0" applyFont="1" applyBorder="1" applyAlignment="1">
      <alignment horizontal="left" vertical="top" wrapText="1"/>
    </xf>
    <xf numFmtId="3" fontId="22" fillId="0" borderId="10" xfId="0" applyNumberFormat="1" applyFont="1" applyFill="1" applyBorder="1" applyAlignment="1">
      <alignment horizontal="right"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="75" zoomScaleNormal="75" zoomScalePageLayoutView="0" workbookViewId="0" topLeftCell="A1">
      <selection activeCell="C1" sqref="C1:F1"/>
    </sheetView>
  </sheetViews>
  <sheetFormatPr defaultColWidth="9.125" defaultRowHeight="12.75"/>
  <cols>
    <col min="1" max="1" width="28.625" style="34" customWidth="1"/>
    <col min="2" max="2" width="55.375" style="37" customWidth="1"/>
    <col min="3" max="3" width="21.50390625" style="34" customWidth="1"/>
    <col min="4" max="4" width="25.50390625" style="34" hidden="1" customWidth="1"/>
    <col min="5" max="5" width="18.50390625" style="34" hidden="1" customWidth="1"/>
    <col min="6" max="6" width="18.625" style="34" customWidth="1"/>
    <col min="7" max="16384" width="9.125" style="34" customWidth="1"/>
  </cols>
  <sheetData>
    <row r="1" spans="2:6" ht="157.5" customHeight="1" thickBot="1">
      <c r="B1" s="51" t="s">
        <v>69</v>
      </c>
      <c r="C1" s="137" t="s">
        <v>70</v>
      </c>
      <c r="D1" s="138"/>
      <c r="E1" s="138"/>
      <c r="F1" s="139"/>
    </row>
    <row r="2" spans="1:5" ht="16.5" customHeight="1" hidden="1" thickBot="1">
      <c r="A2" s="50"/>
      <c r="B2" s="50"/>
      <c r="C2" s="52" t="s">
        <v>20</v>
      </c>
      <c r="D2" s="50"/>
      <c r="E2" s="50"/>
    </row>
    <row r="3" ht="1.5" customHeight="1" hidden="1" thickBot="1">
      <c r="A3" s="38"/>
    </row>
    <row r="4" spans="1:6" ht="18" customHeight="1" thickBot="1">
      <c r="A4" s="128"/>
      <c r="B4" s="127"/>
      <c r="C4" s="129">
        <v>2023</v>
      </c>
      <c r="D4" s="130"/>
      <c r="E4" s="130"/>
      <c r="F4" s="131">
        <v>2024</v>
      </c>
    </row>
    <row r="5" spans="1:6" ht="18" customHeight="1" thickBot="1">
      <c r="A5" s="45" t="s">
        <v>4</v>
      </c>
      <c r="B5" s="125" t="s">
        <v>32</v>
      </c>
      <c r="C5" s="126">
        <v>3100000</v>
      </c>
      <c r="D5" s="33"/>
      <c r="E5" s="126">
        <v>1890000</v>
      </c>
      <c r="F5" s="126">
        <v>3200000</v>
      </c>
    </row>
    <row r="6" spans="1:6" ht="15.75" thickBot="1">
      <c r="A6" s="45" t="s">
        <v>5</v>
      </c>
      <c r="B6" s="69" t="s">
        <v>0</v>
      </c>
      <c r="C6" s="84">
        <v>170000</v>
      </c>
      <c r="D6" s="39"/>
      <c r="E6" s="84">
        <v>180000</v>
      </c>
      <c r="F6" s="84">
        <v>170000</v>
      </c>
    </row>
    <row r="7" spans="1:6" ht="16.5" customHeight="1">
      <c r="A7" s="49" t="s">
        <v>7</v>
      </c>
      <c r="B7" s="53" t="s">
        <v>8</v>
      </c>
      <c r="C7" s="85">
        <v>170000</v>
      </c>
      <c r="D7" s="109"/>
      <c r="E7" s="85">
        <v>180000</v>
      </c>
      <c r="F7" s="85">
        <v>180000</v>
      </c>
    </row>
    <row r="8" spans="1:6" ht="15.75" thickBot="1">
      <c r="A8" s="47"/>
      <c r="B8" s="54" t="s">
        <v>6</v>
      </c>
      <c r="C8" s="86"/>
      <c r="D8" s="110"/>
      <c r="E8" s="86"/>
      <c r="F8" s="86"/>
    </row>
    <row r="9" spans="1:6" ht="88.5" customHeight="1" thickBot="1">
      <c r="A9" s="49" t="s">
        <v>58</v>
      </c>
      <c r="B9" s="118" t="s">
        <v>57</v>
      </c>
      <c r="C9" s="87">
        <v>170000</v>
      </c>
      <c r="D9" s="109"/>
      <c r="E9" s="87">
        <v>180000</v>
      </c>
      <c r="F9" s="87">
        <v>180000</v>
      </c>
    </row>
    <row r="10" spans="1:6" ht="31.5" customHeight="1" hidden="1">
      <c r="A10" s="104" t="s">
        <v>50</v>
      </c>
      <c r="B10" s="105" t="s">
        <v>56</v>
      </c>
      <c r="C10" s="106">
        <v>329924</v>
      </c>
      <c r="D10" s="109"/>
      <c r="E10" s="106">
        <v>329924</v>
      </c>
      <c r="F10" s="106">
        <v>329924</v>
      </c>
    </row>
    <row r="11" spans="1:6" ht="17.25" customHeight="1" hidden="1" thickBot="1">
      <c r="A11" s="45"/>
      <c r="B11" s="108" t="s">
        <v>6</v>
      </c>
      <c r="C11" s="102"/>
      <c r="D11" s="109"/>
      <c r="E11" s="102"/>
      <c r="F11" s="102"/>
    </row>
    <row r="12" spans="1:6" ht="65.25" customHeight="1" hidden="1" thickBot="1">
      <c r="A12" s="48" t="s">
        <v>47</v>
      </c>
      <c r="B12" s="107" t="s">
        <v>46</v>
      </c>
      <c r="C12" s="94">
        <v>60000</v>
      </c>
      <c r="D12" s="109"/>
      <c r="E12" s="94">
        <v>60000</v>
      </c>
      <c r="F12" s="94">
        <v>60000</v>
      </c>
    </row>
    <row r="13" spans="1:6" ht="83.25" customHeight="1" hidden="1" thickBot="1">
      <c r="A13" s="48" t="s">
        <v>48</v>
      </c>
      <c r="B13" s="103" t="s">
        <v>49</v>
      </c>
      <c r="C13" s="94">
        <v>50000</v>
      </c>
      <c r="D13" s="109"/>
      <c r="E13" s="94">
        <v>50000</v>
      </c>
      <c r="F13" s="94">
        <v>50000</v>
      </c>
    </row>
    <row r="14" spans="1:6" ht="83.25" customHeight="1" hidden="1" thickBot="1">
      <c r="A14" s="48" t="s">
        <v>51</v>
      </c>
      <c r="B14" s="103" t="s">
        <v>52</v>
      </c>
      <c r="C14" s="94">
        <v>119924</v>
      </c>
      <c r="D14" s="109"/>
      <c r="E14" s="94">
        <v>119924</v>
      </c>
      <c r="F14" s="94">
        <v>119924</v>
      </c>
    </row>
    <row r="15" spans="1:6" ht="83.25" customHeight="1" hidden="1" thickBot="1">
      <c r="A15" s="48" t="s">
        <v>53</v>
      </c>
      <c r="B15" s="103" t="s">
        <v>54</v>
      </c>
      <c r="C15" s="94">
        <v>100000</v>
      </c>
      <c r="D15" s="109"/>
      <c r="E15" s="94">
        <v>100000</v>
      </c>
      <c r="F15" s="94">
        <v>100000</v>
      </c>
    </row>
    <row r="16" spans="1:6" s="40" customFormat="1" ht="15.75" thickBot="1">
      <c r="A16" s="45" t="s">
        <v>9</v>
      </c>
      <c r="B16" s="99" t="s">
        <v>1</v>
      </c>
      <c r="C16" s="102">
        <v>840000</v>
      </c>
      <c r="D16" s="109"/>
      <c r="E16" s="102">
        <v>50000</v>
      </c>
      <c r="F16" s="102">
        <v>840000</v>
      </c>
    </row>
    <row r="17" spans="1:6" s="40" customFormat="1" ht="30.75">
      <c r="A17" s="135" t="s">
        <v>10</v>
      </c>
      <c r="B17" s="53" t="s">
        <v>29</v>
      </c>
      <c r="C17" s="88">
        <v>800000</v>
      </c>
      <c r="D17" s="21"/>
      <c r="E17" s="88">
        <v>30000</v>
      </c>
      <c r="F17" s="88">
        <v>800000</v>
      </c>
    </row>
    <row r="18" spans="1:6" ht="15.75" thickBot="1">
      <c r="A18" s="136"/>
      <c r="B18" s="54" t="s">
        <v>6</v>
      </c>
      <c r="C18" s="89"/>
      <c r="D18" s="111"/>
      <c r="E18" s="89"/>
      <c r="F18" s="89"/>
    </row>
    <row r="19" spans="1:6" ht="29.25" customHeight="1" thickBot="1">
      <c r="A19" s="59" t="s">
        <v>11</v>
      </c>
      <c r="B19" s="71" t="s">
        <v>33</v>
      </c>
      <c r="C19" s="90">
        <v>300000</v>
      </c>
      <c r="D19" s="111"/>
      <c r="E19" s="90">
        <v>20000</v>
      </c>
      <c r="F19" s="90">
        <v>300000</v>
      </c>
    </row>
    <row r="20" spans="1:6" ht="29.25" customHeight="1" thickBot="1">
      <c r="A20" s="48" t="s">
        <v>26</v>
      </c>
      <c r="B20" s="70" t="s">
        <v>30</v>
      </c>
      <c r="C20" s="87">
        <v>300000</v>
      </c>
      <c r="D20" s="111"/>
      <c r="E20" s="87">
        <v>20000</v>
      </c>
      <c r="F20" s="87">
        <v>300000</v>
      </c>
    </row>
    <row r="21" spans="1:6" ht="51" customHeight="1" thickBot="1">
      <c r="A21" s="59" t="s">
        <v>12</v>
      </c>
      <c r="B21" s="71" t="s">
        <v>34</v>
      </c>
      <c r="C21" s="90">
        <v>500000</v>
      </c>
      <c r="D21" s="18"/>
      <c r="E21" s="90">
        <v>10000</v>
      </c>
      <c r="F21" s="90">
        <v>500000</v>
      </c>
    </row>
    <row r="22" spans="1:6" ht="43.5" customHeight="1" thickBot="1">
      <c r="A22" s="48" t="s">
        <v>27</v>
      </c>
      <c r="B22" s="70" t="s">
        <v>31</v>
      </c>
      <c r="C22" s="87">
        <v>500000</v>
      </c>
      <c r="D22" s="18"/>
      <c r="E22" s="87">
        <v>10000</v>
      </c>
      <c r="F22" s="87">
        <v>500000</v>
      </c>
    </row>
    <row r="23" spans="1:6" ht="15.75" thickBot="1">
      <c r="A23" s="46" t="s">
        <v>13</v>
      </c>
      <c r="B23" s="100" t="s">
        <v>28</v>
      </c>
      <c r="C23" s="89">
        <v>40000</v>
      </c>
      <c r="D23" s="35"/>
      <c r="E23" s="89">
        <v>20000</v>
      </c>
      <c r="F23" s="89">
        <v>40000</v>
      </c>
    </row>
    <row r="24" spans="1:6" s="66" customFormat="1" ht="15" thickBot="1">
      <c r="A24" s="65" t="s">
        <v>55</v>
      </c>
      <c r="B24" s="72" t="s">
        <v>42</v>
      </c>
      <c r="C24" s="91">
        <v>40000</v>
      </c>
      <c r="D24" s="64"/>
      <c r="E24" s="91">
        <v>20000</v>
      </c>
      <c r="F24" s="91">
        <v>40000</v>
      </c>
    </row>
    <row r="25" spans="1:6" ht="17.25" customHeight="1" thickBot="1">
      <c r="A25" s="45" t="s">
        <v>14</v>
      </c>
      <c r="B25" s="73" t="s">
        <v>2</v>
      </c>
      <c r="C25" s="84">
        <v>2000000</v>
      </c>
      <c r="D25" s="112"/>
      <c r="E25" s="84">
        <v>1650000</v>
      </c>
      <c r="F25" s="84">
        <v>2000000</v>
      </c>
    </row>
    <row r="26" spans="1:6" ht="14.25" thickBot="1">
      <c r="A26" s="62" t="s">
        <v>38</v>
      </c>
      <c r="B26" s="74" t="s">
        <v>39</v>
      </c>
      <c r="C26" s="92">
        <v>100000</v>
      </c>
      <c r="D26" s="112"/>
      <c r="E26" s="92">
        <v>50000</v>
      </c>
      <c r="F26" s="92">
        <v>100000</v>
      </c>
    </row>
    <row r="27" spans="1:6" ht="53.25" customHeight="1" thickBot="1">
      <c r="A27" s="63" t="s">
        <v>40</v>
      </c>
      <c r="B27" s="75" t="s">
        <v>41</v>
      </c>
      <c r="C27" s="93">
        <v>100000</v>
      </c>
      <c r="D27" s="112"/>
      <c r="E27" s="93">
        <v>50000</v>
      </c>
      <c r="F27" s="93">
        <v>100000</v>
      </c>
    </row>
    <row r="28" spans="1:6" ht="18.75" customHeight="1" hidden="1" thickBot="1">
      <c r="A28" s="60" t="s">
        <v>35</v>
      </c>
      <c r="B28" s="61" t="s">
        <v>36</v>
      </c>
      <c r="C28" s="94">
        <v>150000</v>
      </c>
      <c r="D28" s="20"/>
      <c r="E28" s="94">
        <v>150000</v>
      </c>
      <c r="F28" s="94">
        <v>150000</v>
      </c>
    </row>
    <row r="29" spans="1:6" ht="15.75" customHeight="1" hidden="1" thickBot="1">
      <c r="A29" s="46" t="s">
        <v>15</v>
      </c>
      <c r="B29" s="76" t="s">
        <v>37</v>
      </c>
      <c r="C29" s="95">
        <v>150000</v>
      </c>
      <c r="D29" s="41"/>
      <c r="E29" s="95">
        <v>150000</v>
      </c>
      <c r="F29" s="95">
        <v>150000</v>
      </c>
    </row>
    <row r="30" spans="1:6" ht="16.5" customHeight="1" thickBot="1">
      <c r="A30" s="46" t="s">
        <v>43</v>
      </c>
      <c r="B30" s="77" t="s">
        <v>44</v>
      </c>
      <c r="C30" s="117">
        <v>200000</v>
      </c>
      <c r="D30" s="113"/>
      <c r="E30" s="117">
        <v>1600000</v>
      </c>
      <c r="F30" s="117">
        <v>200000</v>
      </c>
    </row>
    <row r="31" spans="1:6" ht="84" customHeight="1" thickBot="1">
      <c r="A31" s="67" t="s">
        <v>59</v>
      </c>
      <c r="B31" s="76" t="s">
        <v>60</v>
      </c>
      <c r="C31" s="96">
        <v>800000</v>
      </c>
      <c r="D31" s="114"/>
      <c r="E31" s="96">
        <v>600000</v>
      </c>
      <c r="F31" s="96">
        <v>800000</v>
      </c>
    </row>
    <row r="32" spans="1:6" ht="72" customHeight="1" thickBot="1">
      <c r="A32" s="67" t="s">
        <v>61</v>
      </c>
      <c r="B32" s="133" t="s">
        <v>62</v>
      </c>
      <c r="C32" s="96">
        <v>1200000</v>
      </c>
      <c r="D32" s="114"/>
      <c r="E32" s="96">
        <v>1000000</v>
      </c>
      <c r="F32" s="96">
        <v>1200000</v>
      </c>
    </row>
    <row r="33" spans="1:6" ht="39" customHeight="1" hidden="1" thickBot="1">
      <c r="A33" s="55" t="s">
        <v>16</v>
      </c>
      <c r="B33" s="78" t="s">
        <v>3</v>
      </c>
      <c r="C33" s="97">
        <v>150000</v>
      </c>
      <c r="D33" s="36"/>
      <c r="E33" s="97">
        <v>150000</v>
      </c>
      <c r="F33" s="97">
        <v>150000</v>
      </c>
    </row>
    <row r="34" spans="1:6" ht="93.75" customHeight="1" hidden="1" thickBot="1">
      <c r="A34" s="135" t="s">
        <v>17</v>
      </c>
      <c r="B34" s="100" t="s">
        <v>18</v>
      </c>
      <c r="C34" s="94">
        <v>150000</v>
      </c>
      <c r="D34" s="33"/>
      <c r="E34" s="94">
        <v>150000</v>
      </c>
      <c r="F34" s="94">
        <v>150000</v>
      </c>
    </row>
    <row r="35" spans="1:6" ht="20.25" customHeight="1" hidden="1" thickBot="1">
      <c r="A35" s="136"/>
      <c r="B35" s="79" t="s">
        <v>19</v>
      </c>
      <c r="C35" s="101"/>
      <c r="D35" s="33"/>
      <c r="E35" s="101"/>
      <c r="F35" s="101"/>
    </row>
    <row r="36" spans="1:6" ht="94.5" customHeight="1" hidden="1" thickBot="1">
      <c r="A36" s="48"/>
      <c r="B36" s="80"/>
      <c r="C36" s="96"/>
      <c r="D36" s="115"/>
      <c r="E36" s="96"/>
      <c r="F36" s="96"/>
    </row>
    <row r="37" spans="1:6" ht="20.25" customHeight="1" thickBot="1">
      <c r="A37" s="56" t="s">
        <v>21</v>
      </c>
      <c r="B37" s="81" t="s">
        <v>45</v>
      </c>
      <c r="C37" s="122">
        <f>C38+C39+C40+C41</f>
        <v>7644007</v>
      </c>
      <c r="D37" s="123"/>
      <c r="E37" s="122"/>
      <c r="F37" s="122">
        <f>F38+F39+F40+F41</f>
        <v>7648607</v>
      </c>
    </row>
    <row r="38" spans="1:6" ht="20.25" customHeight="1" thickBot="1">
      <c r="A38" s="57" t="s">
        <v>65</v>
      </c>
      <c r="B38" s="82" t="s">
        <v>22</v>
      </c>
      <c r="C38" s="121">
        <v>6288907</v>
      </c>
      <c r="D38" s="123"/>
      <c r="E38" s="121">
        <v>4595820</v>
      </c>
      <c r="F38" s="121">
        <v>6288907</v>
      </c>
    </row>
    <row r="39" spans="1:6" ht="20.25" customHeight="1" thickBot="1">
      <c r="A39" s="57" t="s">
        <v>64</v>
      </c>
      <c r="B39" s="132" t="s">
        <v>63</v>
      </c>
      <c r="C39" s="121">
        <v>0</v>
      </c>
      <c r="D39" s="123"/>
      <c r="E39" s="121"/>
      <c r="F39" s="121">
        <v>0</v>
      </c>
    </row>
    <row r="40" spans="1:6" ht="20.25" customHeight="1" thickBot="1">
      <c r="A40" s="68" t="s">
        <v>68</v>
      </c>
      <c r="B40" s="83" t="s">
        <v>23</v>
      </c>
      <c r="C40" s="124">
        <v>130100</v>
      </c>
      <c r="D40" s="123"/>
      <c r="E40" s="124">
        <v>95463</v>
      </c>
      <c r="F40" s="124">
        <v>134700</v>
      </c>
    </row>
    <row r="41" spans="1:6" ht="28.5" customHeight="1" thickBot="1">
      <c r="A41" s="68" t="s">
        <v>66</v>
      </c>
      <c r="B41" s="120" t="s">
        <v>67</v>
      </c>
      <c r="C41" s="134">
        <v>1225000</v>
      </c>
      <c r="D41" s="123"/>
      <c r="E41" s="134"/>
      <c r="F41" s="134">
        <v>1225000</v>
      </c>
    </row>
    <row r="42" spans="1:6" ht="24" customHeight="1" thickBot="1">
      <c r="A42" s="58" t="s">
        <v>25</v>
      </c>
      <c r="B42" s="119" t="s">
        <v>24</v>
      </c>
      <c r="C42" s="98">
        <f>C37+C5</f>
        <v>10744007</v>
      </c>
      <c r="D42" s="116"/>
      <c r="E42" s="98"/>
      <c r="F42" s="98">
        <f>F37+F5</f>
        <v>10848607</v>
      </c>
    </row>
    <row r="43" spans="1:5" ht="17.25" customHeight="1">
      <c r="A43" s="23"/>
      <c r="B43" s="25"/>
      <c r="C43" s="19"/>
      <c r="D43" s="19"/>
      <c r="E43" s="18"/>
    </row>
    <row r="44" spans="1:5" ht="13.5">
      <c r="A44" s="23"/>
      <c r="B44" s="25"/>
      <c r="C44" s="19"/>
      <c r="D44" s="19"/>
      <c r="E44" s="18"/>
    </row>
    <row r="45" spans="1:5" ht="30" customHeight="1">
      <c r="A45" s="23"/>
      <c r="B45" s="25"/>
      <c r="C45" s="19"/>
      <c r="D45" s="19"/>
      <c r="E45" s="18"/>
    </row>
    <row r="46" spans="1:5" ht="13.5">
      <c r="A46" s="26"/>
      <c r="B46" s="24"/>
      <c r="C46" s="20"/>
      <c r="D46" s="20"/>
      <c r="E46" s="21"/>
    </row>
    <row r="47" spans="1:5" ht="16.5">
      <c r="A47" s="27"/>
      <c r="B47" s="28"/>
      <c r="C47" s="29"/>
      <c r="D47" s="29"/>
      <c r="E47" s="22"/>
    </row>
    <row r="48" spans="1:5" ht="16.5">
      <c r="A48" s="30"/>
      <c r="B48" s="28"/>
      <c r="C48" s="31"/>
      <c r="D48" s="31"/>
      <c r="E48" s="32"/>
    </row>
    <row r="49" spans="1:2" ht="15">
      <c r="A49" s="1"/>
      <c r="B49" s="9"/>
    </row>
    <row r="50" spans="1:2" ht="15">
      <c r="A50" s="2"/>
      <c r="B50" s="9"/>
    </row>
    <row r="51" spans="1:2" ht="15">
      <c r="A51" s="3"/>
      <c r="B51" s="10"/>
    </row>
    <row r="52" spans="1:2" ht="14.25">
      <c r="A52" s="4"/>
      <c r="B52" s="11"/>
    </row>
    <row r="53" spans="1:2" ht="15">
      <c r="A53" s="2"/>
      <c r="B53" s="9"/>
    </row>
    <row r="54" spans="1:2" ht="15">
      <c r="A54" s="5"/>
      <c r="B54" s="10"/>
    </row>
    <row r="55" spans="1:2" ht="15">
      <c r="A55" s="5"/>
      <c r="B55" s="10"/>
    </row>
    <row r="56" spans="1:2" ht="15">
      <c r="A56" s="5"/>
      <c r="B56" s="10"/>
    </row>
    <row r="57" spans="1:2" ht="15">
      <c r="A57" s="2"/>
      <c r="B57" s="9"/>
    </row>
    <row r="58" spans="1:2" ht="15">
      <c r="A58" s="2"/>
      <c r="B58" s="9"/>
    </row>
    <row r="59" spans="1:2" ht="15">
      <c r="A59" s="5"/>
      <c r="B59" s="10"/>
    </row>
    <row r="60" spans="1:2" ht="15">
      <c r="A60" s="5"/>
      <c r="B60" s="10"/>
    </row>
    <row r="61" spans="1:2" ht="15">
      <c r="A61" s="5"/>
      <c r="B61" s="10"/>
    </row>
    <row r="62" spans="1:2" ht="15">
      <c r="A62" s="5"/>
      <c r="B62" s="10"/>
    </row>
    <row r="63" spans="1:2" ht="15">
      <c r="A63" s="2"/>
      <c r="B63" s="9"/>
    </row>
    <row r="64" spans="1:2" ht="15">
      <c r="A64" s="5"/>
      <c r="B64" s="10"/>
    </row>
    <row r="65" spans="1:2" ht="15">
      <c r="A65" s="5"/>
      <c r="B65" s="10"/>
    </row>
    <row r="66" spans="1:2" ht="15">
      <c r="A66" s="2"/>
      <c r="B66" s="12"/>
    </row>
    <row r="67" spans="1:2" ht="15">
      <c r="A67" s="3"/>
      <c r="B67" s="13"/>
    </row>
    <row r="68" spans="1:2" ht="14.25">
      <c r="A68" s="4"/>
      <c r="B68" s="14"/>
    </row>
    <row r="69" spans="1:2" ht="15">
      <c r="A69" s="2"/>
      <c r="B69" s="12"/>
    </row>
    <row r="70" spans="1:2" ht="15">
      <c r="A70" s="3"/>
      <c r="B70" s="13"/>
    </row>
    <row r="71" spans="1:2" ht="14.25">
      <c r="A71" s="4"/>
      <c r="B71" s="14"/>
    </row>
    <row r="72" spans="1:2" ht="14.25">
      <c r="A72" s="4"/>
      <c r="B72" s="14"/>
    </row>
    <row r="73" spans="1:2" ht="15">
      <c r="A73" s="2"/>
      <c r="B73" s="12"/>
    </row>
    <row r="74" spans="1:2" ht="15">
      <c r="A74" s="3"/>
      <c r="B74" s="13"/>
    </row>
    <row r="75" spans="1:2" ht="14.25">
      <c r="A75" s="4"/>
      <c r="B75" s="14"/>
    </row>
    <row r="76" spans="1:2" ht="14.25">
      <c r="A76" s="4"/>
      <c r="B76" s="14"/>
    </row>
    <row r="77" spans="1:2" ht="14.25">
      <c r="A77" s="4"/>
      <c r="B77" s="14"/>
    </row>
    <row r="78" spans="1:2" ht="14.25">
      <c r="A78" s="4"/>
      <c r="B78" s="14"/>
    </row>
    <row r="79" spans="1:2" ht="15">
      <c r="A79" s="2"/>
      <c r="B79" s="12"/>
    </row>
    <row r="80" spans="1:2" ht="16.5">
      <c r="A80" s="6"/>
      <c r="B80" s="15"/>
    </row>
    <row r="81" spans="1:2" ht="30" customHeight="1">
      <c r="A81" s="7"/>
      <c r="B81" s="16"/>
    </row>
    <row r="82" spans="1:2" ht="16.5">
      <c r="A82" s="8"/>
      <c r="B82" s="17"/>
    </row>
    <row r="83" spans="1:2" ht="21" customHeight="1">
      <c r="A83" s="42"/>
      <c r="B83" s="43"/>
    </row>
    <row r="84" spans="1:2" ht="15">
      <c r="A84" s="42"/>
      <c r="B84" s="43"/>
    </row>
    <row r="85" spans="1:2" ht="15">
      <c r="A85" s="42"/>
      <c r="B85" s="43"/>
    </row>
    <row r="86" spans="1:2" ht="15">
      <c r="A86" s="42"/>
      <c r="B86" s="43"/>
    </row>
    <row r="87" spans="1:2" ht="15">
      <c r="A87" s="42"/>
      <c r="B87" s="43"/>
    </row>
    <row r="88" spans="1:2" ht="15">
      <c r="A88" s="42"/>
      <c r="B88" s="43"/>
    </row>
    <row r="89" spans="1:2" ht="15">
      <c r="A89" s="42"/>
      <c r="B89" s="43"/>
    </row>
    <row r="90" spans="1:2" ht="15">
      <c r="A90" s="42"/>
      <c r="B90" s="43"/>
    </row>
    <row r="91" spans="1:2" ht="15">
      <c r="A91" s="42"/>
      <c r="B91" s="43"/>
    </row>
    <row r="92" spans="1:2" ht="15">
      <c r="A92" s="42"/>
      <c r="B92" s="43"/>
    </row>
    <row r="93" spans="1:2" ht="15">
      <c r="A93" s="42"/>
      <c r="B93" s="43"/>
    </row>
    <row r="94" spans="1:2" ht="15">
      <c r="A94" s="42"/>
      <c r="B94" s="43"/>
    </row>
    <row r="95" spans="1:2" ht="15">
      <c r="A95" s="42"/>
      <c r="B95" s="44"/>
    </row>
    <row r="96" spans="1:2" ht="15">
      <c r="A96" s="42"/>
      <c r="B96" s="44"/>
    </row>
    <row r="97" spans="1:2" ht="15">
      <c r="A97" s="42"/>
      <c r="B97" s="44"/>
    </row>
    <row r="98" spans="1:2" ht="15">
      <c r="A98" s="42"/>
      <c r="B98" s="44"/>
    </row>
    <row r="99" spans="1:2" ht="15">
      <c r="A99" s="42"/>
      <c r="B99" s="44"/>
    </row>
    <row r="100" spans="1:2" ht="15">
      <c r="A100" s="42"/>
      <c r="B100" s="44"/>
    </row>
    <row r="101" spans="1:2" ht="15">
      <c r="A101" s="42"/>
      <c r="B101" s="44"/>
    </row>
    <row r="102" spans="1:2" ht="15">
      <c r="A102" s="42"/>
      <c r="B102" s="44"/>
    </row>
  </sheetData>
  <sheetProtection/>
  <mergeCells count="3">
    <mergeCell ref="A17:A18"/>
    <mergeCell ref="A34:A35"/>
    <mergeCell ref="C1:F1"/>
  </mergeCells>
  <printOptions horizontalCentered="1"/>
  <pageMargins left="0.03937007874015748" right="0.03937007874015748" top="0.3937007874015748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Budgets_7</dc:creator>
  <cp:keywords/>
  <dc:description/>
  <cp:lastModifiedBy>i3-4160</cp:lastModifiedBy>
  <cp:lastPrinted>2020-12-28T10:43:21Z</cp:lastPrinted>
  <dcterms:created xsi:type="dcterms:W3CDTF">2000-02-28T11:40:05Z</dcterms:created>
  <dcterms:modified xsi:type="dcterms:W3CDTF">2021-12-22T06:28:13Z</dcterms:modified>
  <cp:category/>
  <cp:version/>
  <cp:contentType/>
  <cp:contentStatus/>
</cp:coreProperties>
</file>